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yNAS\home\www\up\localhost\web\rki\"/>
    </mc:Choice>
  </mc:AlternateContent>
  <xr:revisionPtr revIDLastSave="0" documentId="13_ncr:1_{65240A5F-4FA1-426A-8E80-81DA47F368C7}" xr6:coauthVersionLast="47" xr6:coauthVersionMax="47" xr10:uidLastSave="{00000000-0000-0000-0000-000000000000}"/>
  <bookViews>
    <workbookView xWindow="-28920" yWindow="-120" windowWidth="29040" windowHeight="16440" xr2:uid="{F6042911-61B7-470B-8B13-7BA7B4EEDEAA}"/>
  </bookViews>
  <sheets>
    <sheet name="Diagramm1" sheetId="7" r:id="rId1"/>
    <sheet name="rki" sheetId="2" state="hidden" r:id="rId2"/>
    <sheet name="fälle" sheetId="6" state="hidden" r:id="rId3"/>
    <sheet name="tests" sheetId="3" state="hidden" r:id="rId4"/>
  </sheets>
  <definedNames>
    <definedName name="ExterneDaten_1" localSheetId="2" hidden="1">fälle!$A$1:$AL$562</definedName>
    <definedName name="ExterneDaten_1" localSheetId="3" hidden="1">tests!$A$1:$E$90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02" i="2" l="1"/>
  <c r="U502" i="2"/>
  <c r="T503" i="2"/>
  <c r="U503" i="2"/>
  <c r="T504" i="2"/>
  <c r="U504" i="2"/>
  <c r="T505" i="2"/>
  <c r="U505" i="2"/>
  <c r="T506" i="2"/>
  <c r="U506" i="2"/>
  <c r="T507" i="2"/>
  <c r="U507" i="2"/>
  <c r="T508" i="2"/>
  <c r="U508" i="2"/>
  <c r="T509" i="2"/>
  <c r="U509" i="2"/>
  <c r="T510" i="2"/>
  <c r="U510" i="2"/>
  <c r="T511" i="2"/>
  <c r="U511" i="2"/>
  <c r="T512" i="2"/>
  <c r="U512" i="2"/>
  <c r="T513" i="2"/>
  <c r="U513" i="2"/>
  <c r="T514" i="2"/>
  <c r="U514" i="2"/>
  <c r="T515" i="2"/>
  <c r="U515" i="2"/>
  <c r="T516" i="2"/>
  <c r="U516" i="2"/>
  <c r="T517" i="2"/>
  <c r="U517" i="2"/>
  <c r="T518" i="2"/>
  <c r="U518" i="2"/>
  <c r="T519" i="2"/>
  <c r="U519" i="2"/>
  <c r="T520" i="2"/>
  <c r="U520" i="2"/>
  <c r="T521" i="2"/>
  <c r="U521" i="2"/>
  <c r="T522" i="2"/>
  <c r="U522" i="2"/>
  <c r="T523" i="2"/>
  <c r="U523" i="2"/>
  <c r="T524" i="2"/>
  <c r="U524" i="2"/>
  <c r="T525" i="2"/>
  <c r="U525" i="2"/>
  <c r="T526" i="2"/>
  <c r="U526" i="2"/>
  <c r="T527" i="2"/>
  <c r="U527" i="2"/>
  <c r="T528" i="2"/>
  <c r="U528" i="2"/>
  <c r="T529" i="2"/>
  <c r="U529" i="2"/>
  <c r="T530" i="2"/>
  <c r="U530" i="2"/>
  <c r="T531" i="2"/>
  <c r="U531" i="2"/>
  <c r="T532" i="2"/>
  <c r="U532" i="2"/>
  <c r="T533" i="2"/>
  <c r="U533" i="2"/>
  <c r="T534" i="2"/>
  <c r="U534" i="2"/>
  <c r="T535" i="2"/>
  <c r="U535" i="2"/>
  <c r="T536" i="2"/>
  <c r="U536" i="2"/>
  <c r="T537" i="2"/>
  <c r="U537" i="2"/>
  <c r="T538" i="2"/>
  <c r="U538" i="2"/>
  <c r="T539" i="2"/>
  <c r="U539" i="2"/>
  <c r="T540" i="2"/>
  <c r="U540" i="2"/>
  <c r="T541" i="2"/>
  <c r="U541" i="2"/>
  <c r="T542" i="2"/>
  <c r="U542" i="2"/>
  <c r="T543" i="2"/>
  <c r="U543" i="2"/>
  <c r="T544" i="2"/>
  <c r="U544" i="2"/>
  <c r="T545" i="2"/>
  <c r="U545" i="2"/>
  <c r="T546" i="2"/>
  <c r="U546" i="2"/>
  <c r="T547" i="2"/>
  <c r="U547" i="2"/>
  <c r="T548" i="2"/>
  <c r="U548" i="2"/>
  <c r="T549" i="2"/>
  <c r="U549" i="2"/>
  <c r="T550" i="2"/>
  <c r="U550" i="2"/>
  <c r="T551" i="2"/>
  <c r="U551" i="2"/>
  <c r="T552" i="2"/>
  <c r="U552" i="2"/>
  <c r="T553" i="2"/>
  <c r="U553" i="2"/>
  <c r="T554" i="2"/>
  <c r="U554" i="2"/>
  <c r="T555" i="2"/>
  <c r="U555" i="2"/>
  <c r="T556" i="2"/>
  <c r="U556" i="2"/>
  <c r="T557" i="2"/>
  <c r="U557" i="2"/>
  <c r="T558" i="2"/>
  <c r="U558" i="2"/>
  <c r="T559" i="2"/>
  <c r="U559" i="2"/>
  <c r="T560" i="2"/>
  <c r="U560" i="2"/>
  <c r="T561" i="2"/>
  <c r="U561" i="2"/>
  <c r="T562" i="2"/>
  <c r="U562" i="2"/>
  <c r="T563" i="2"/>
  <c r="U563" i="2"/>
  <c r="T564" i="2"/>
  <c r="U564" i="2"/>
  <c r="T565" i="2"/>
  <c r="U565" i="2"/>
  <c r="T566" i="2"/>
  <c r="U566" i="2"/>
  <c r="T567" i="2"/>
  <c r="U567" i="2"/>
  <c r="T568" i="2"/>
  <c r="U568" i="2"/>
  <c r="T569" i="2"/>
  <c r="U569" i="2"/>
  <c r="T570" i="2"/>
  <c r="U570" i="2"/>
  <c r="T571" i="2"/>
  <c r="U571" i="2"/>
  <c r="T572" i="2"/>
  <c r="U572" i="2"/>
  <c r="T573" i="2"/>
  <c r="U573" i="2"/>
  <c r="T574" i="2"/>
  <c r="U574" i="2"/>
  <c r="T575" i="2"/>
  <c r="U575" i="2"/>
  <c r="T576" i="2"/>
  <c r="U576" i="2"/>
  <c r="T577" i="2"/>
  <c r="U577" i="2"/>
  <c r="T578" i="2"/>
  <c r="U578" i="2"/>
  <c r="T579" i="2"/>
  <c r="U579" i="2"/>
  <c r="T580" i="2"/>
  <c r="U580" i="2"/>
  <c r="T581" i="2"/>
  <c r="U581" i="2"/>
  <c r="T582" i="2"/>
  <c r="U582" i="2"/>
  <c r="T583" i="2"/>
  <c r="U583" i="2"/>
  <c r="T584" i="2"/>
  <c r="U584" i="2"/>
  <c r="T585" i="2"/>
  <c r="U585" i="2"/>
  <c r="T586" i="2"/>
  <c r="U586" i="2"/>
  <c r="T587" i="2"/>
  <c r="U587" i="2"/>
  <c r="T588" i="2"/>
  <c r="U588" i="2"/>
  <c r="T589" i="2"/>
  <c r="U589" i="2"/>
  <c r="T590" i="2"/>
  <c r="U590" i="2"/>
  <c r="T591" i="2"/>
  <c r="U591" i="2"/>
  <c r="T592" i="2"/>
  <c r="U592" i="2"/>
  <c r="T593" i="2"/>
  <c r="U593" i="2"/>
  <c r="T594" i="2"/>
  <c r="U594" i="2"/>
  <c r="T595" i="2"/>
  <c r="U595" i="2"/>
  <c r="T596" i="2"/>
  <c r="U596" i="2"/>
  <c r="T597" i="2"/>
  <c r="U597" i="2"/>
  <c r="T598" i="2"/>
  <c r="U598" i="2"/>
  <c r="T599" i="2"/>
  <c r="U599" i="2"/>
  <c r="T600" i="2"/>
  <c r="U600" i="2"/>
  <c r="T601" i="2"/>
  <c r="U601" i="2"/>
  <c r="T602" i="2"/>
  <c r="U602" i="2"/>
  <c r="T603" i="2"/>
  <c r="U603" i="2"/>
  <c r="T604" i="2"/>
  <c r="U604" i="2"/>
  <c r="T605" i="2"/>
  <c r="U605" i="2"/>
  <c r="T606" i="2"/>
  <c r="U606" i="2"/>
  <c r="T607" i="2"/>
  <c r="U607" i="2"/>
  <c r="T608" i="2"/>
  <c r="U608" i="2"/>
  <c r="T609" i="2"/>
  <c r="U609" i="2"/>
  <c r="T610" i="2"/>
  <c r="U610" i="2"/>
  <c r="T611" i="2"/>
  <c r="U611" i="2"/>
  <c r="T612" i="2"/>
  <c r="U612" i="2"/>
  <c r="T613" i="2"/>
  <c r="U613" i="2"/>
  <c r="T614" i="2"/>
  <c r="U614" i="2"/>
  <c r="T615" i="2"/>
  <c r="U615" i="2"/>
  <c r="T616" i="2"/>
  <c r="U616" i="2"/>
  <c r="T617" i="2"/>
  <c r="U617" i="2"/>
  <c r="T618" i="2"/>
  <c r="U618" i="2"/>
  <c r="T619" i="2"/>
  <c r="U619" i="2"/>
  <c r="T620" i="2"/>
  <c r="U620" i="2"/>
  <c r="T621" i="2"/>
  <c r="U621" i="2"/>
  <c r="T622" i="2"/>
  <c r="U622" i="2"/>
  <c r="T623" i="2"/>
  <c r="U623" i="2"/>
  <c r="T624" i="2"/>
  <c r="U624" i="2"/>
  <c r="T625" i="2"/>
  <c r="U625" i="2"/>
  <c r="T626" i="2"/>
  <c r="U626" i="2"/>
  <c r="T627" i="2"/>
  <c r="U627" i="2"/>
  <c r="T628" i="2"/>
  <c r="U628" i="2"/>
  <c r="T629" i="2"/>
  <c r="U629" i="2"/>
  <c r="T630" i="2"/>
  <c r="U630" i="2"/>
  <c r="T631" i="2"/>
  <c r="U631" i="2"/>
  <c r="T632" i="2"/>
  <c r="U632" i="2"/>
  <c r="T633" i="2"/>
  <c r="U633" i="2"/>
  <c r="T634" i="2"/>
  <c r="U634" i="2"/>
  <c r="T635" i="2"/>
  <c r="U635" i="2"/>
  <c r="T636" i="2"/>
  <c r="U636" i="2"/>
  <c r="T637" i="2"/>
  <c r="U637" i="2"/>
  <c r="T638" i="2"/>
  <c r="U638" i="2"/>
  <c r="T639" i="2"/>
  <c r="U639" i="2"/>
  <c r="T640" i="2"/>
  <c r="U640" i="2"/>
  <c r="T641" i="2"/>
  <c r="U641" i="2"/>
  <c r="T642" i="2"/>
  <c r="U642" i="2"/>
  <c r="T643" i="2"/>
  <c r="U643" i="2"/>
  <c r="T644" i="2"/>
  <c r="U644" i="2"/>
  <c r="T645" i="2"/>
  <c r="U645" i="2"/>
  <c r="T646" i="2"/>
  <c r="U646" i="2"/>
  <c r="T647" i="2"/>
  <c r="U647" i="2"/>
  <c r="T648" i="2"/>
  <c r="U648" i="2"/>
  <c r="T649" i="2"/>
  <c r="U649" i="2"/>
  <c r="T650" i="2"/>
  <c r="U650" i="2"/>
  <c r="T651" i="2"/>
  <c r="U651" i="2"/>
  <c r="T652" i="2"/>
  <c r="U652" i="2"/>
  <c r="T653" i="2"/>
  <c r="U653" i="2"/>
  <c r="T654" i="2"/>
  <c r="U654" i="2"/>
  <c r="T655" i="2"/>
  <c r="U655" i="2"/>
  <c r="T656" i="2"/>
  <c r="U656" i="2"/>
  <c r="T657" i="2"/>
  <c r="U657" i="2"/>
  <c r="T658" i="2"/>
  <c r="U658" i="2"/>
  <c r="T659" i="2"/>
  <c r="U659" i="2"/>
  <c r="T660" i="2"/>
  <c r="U660" i="2"/>
  <c r="T661" i="2"/>
  <c r="U661" i="2"/>
  <c r="T662" i="2"/>
  <c r="U662" i="2"/>
  <c r="T663" i="2"/>
  <c r="U663" i="2"/>
  <c r="T664" i="2"/>
  <c r="U664" i="2"/>
  <c r="T665" i="2"/>
  <c r="U665" i="2"/>
  <c r="T666" i="2"/>
  <c r="U666" i="2"/>
  <c r="T667" i="2"/>
  <c r="U667" i="2"/>
  <c r="T668" i="2"/>
  <c r="U668" i="2"/>
  <c r="T669" i="2"/>
  <c r="U669" i="2"/>
  <c r="T670" i="2"/>
  <c r="U670" i="2"/>
  <c r="T671" i="2"/>
  <c r="U671" i="2"/>
  <c r="T672" i="2"/>
  <c r="U672" i="2"/>
  <c r="T673" i="2"/>
  <c r="U673" i="2"/>
  <c r="T674" i="2"/>
  <c r="U674" i="2"/>
  <c r="T675" i="2"/>
  <c r="U675" i="2"/>
  <c r="T676" i="2"/>
  <c r="U676" i="2"/>
  <c r="T677" i="2"/>
  <c r="U677" i="2"/>
  <c r="T678" i="2"/>
  <c r="U678" i="2"/>
  <c r="T679" i="2"/>
  <c r="U679" i="2"/>
  <c r="T680" i="2"/>
  <c r="U680" i="2"/>
  <c r="T681" i="2"/>
  <c r="U681" i="2"/>
  <c r="T682" i="2"/>
  <c r="U682" i="2"/>
  <c r="T683" i="2"/>
  <c r="U683" i="2"/>
  <c r="T684" i="2"/>
  <c r="U684" i="2"/>
  <c r="T685" i="2"/>
  <c r="U685" i="2"/>
  <c r="T686" i="2"/>
  <c r="U686" i="2"/>
  <c r="T687" i="2"/>
  <c r="U687" i="2"/>
  <c r="T688" i="2"/>
  <c r="U688" i="2"/>
  <c r="T689" i="2"/>
  <c r="U689" i="2"/>
  <c r="T690" i="2"/>
  <c r="U690" i="2"/>
  <c r="T691" i="2"/>
  <c r="U691" i="2"/>
  <c r="T692" i="2"/>
  <c r="U692" i="2"/>
  <c r="T693" i="2"/>
  <c r="U693" i="2"/>
  <c r="T694" i="2"/>
  <c r="U694" i="2"/>
  <c r="T695" i="2"/>
  <c r="U695" i="2"/>
  <c r="T696" i="2"/>
  <c r="U696" i="2"/>
  <c r="T697" i="2"/>
  <c r="U697" i="2"/>
  <c r="T698" i="2"/>
  <c r="U698" i="2"/>
  <c r="T699" i="2"/>
  <c r="U699" i="2"/>
  <c r="T700" i="2"/>
  <c r="U700" i="2"/>
  <c r="T701" i="2"/>
  <c r="U701" i="2"/>
  <c r="T702" i="2"/>
  <c r="U702" i="2"/>
  <c r="T703" i="2"/>
  <c r="U703" i="2"/>
  <c r="T704" i="2"/>
  <c r="U704" i="2"/>
  <c r="T705" i="2"/>
  <c r="U705" i="2"/>
  <c r="T706" i="2"/>
  <c r="U706" i="2"/>
  <c r="T707" i="2"/>
  <c r="U707" i="2"/>
  <c r="T708" i="2"/>
  <c r="U708" i="2"/>
  <c r="T709" i="2"/>
  <c r="U709" i="2"/>
  <c r="T710" i="2"/>
  <c r="U710" i="2"/>
  <c r="T711" i="2"/>
  <c r="U711" i="2"/>
  <c r="T712" i="2"/>
  <c r="U712" i="2"/>
  <c r="T713" i="2"/>
  <c r="U713" i="2"/>
  <c r="T714" i="2"/>
  <c r="U714" i="2"/>
  <c r="T715" i="2"/>
  <c r="U715" i="2"/>
  <c r="T716" i="2"/>
  <c r="U716" i="2"/>
  <c r="T717" i="2"/>
  <c r="U717" i="2"/>
  <c r="T718" i="2"/>
  <c r="U718" i="2"/>
  <c r="T719" i="2"/>
  <c r="U719" i="2"/>
  <c r="T720" i="2"/>
  <c r="U720" i="2"/>
  <c r="T721" i="2"/>
  <c r="U721" i="2"/>
  <c r="T722" i="2"/>
  <c r="U722" i="2"/>
  <c r="T723" i="2"/>
  <c r="U723" i="2"/>
  <c r="T724" i="2"/>
  <c r="U724" i="2"/>
  <c r="T725" i="2"/>
  <c r="U725" i="2"/>
  <c r="T726" i="2"/>
  <c r="U726" i="2"/>
  <c r="T727" i="2"/>
  <c r="U727" i="2"/>
  <c r="T728" i="2"/>
  <c r="U728" i="2"/>
  <c r="T729" i="2"/>
  <c r="U729" i="2"/>
  <c r="T730" i="2"/>
  <c r="U730" i="2"/>
  <c r="T731" i="2"/>
  <c r="U731" i="2"/>
  <c r="T732" i="2"/>
  <c r="U732" i="2"/>
  <c r="T733" i="2"/>
  <c r="U733" i="2"/>
  <c r="T734" i="2"/>
  <c r="U734" i="2"/>
  <c r="T735" i="2"/>
  <c r="U735" i="2"/>
  <c r="T736" i="2"/>
  <c r="U736" i="2"/>
  <c r="T737" i="2"/>
  <c r="U737" i="2"/>
  <c r="T738" i="2"/>
  <c r="U738" i="2"/>
  <c r="T739" i="2"/>
  <c r="U739" i="2"/>
  <c r="T740" i="2"/>
  <c r="U740" i="2"/>
  <c r="T741" i="2"/>
  <c r="U741" i="2"/>
  <c r="T742" i="2"/>
  <c r="U742" i="2"/>
  <c r="T743" i="2"/>
  <c r="U743" i="2"/>
  <c r="T744" i="2"/>
  <c r="U744" i="2"/>
  <c r="T745" i="2"/>
  <c r="U745" i="2"/>
  <c r="T746" i="2"/>
  <c r="U746" i="2"/>
  <c r="T747" i="2"/>
  <c r="U747" i="2"/>
  <c r="T748" i="2"/>
  <c r="U748" i="2"/>
  <c r="T749" i="2"/>
  <c r="U749" i="2"/>
  <c r="T750" i="2"/>
  <c r="U750" i="2"/>
  <c r="T751" i="2"/>
  <c r="U751" i="2"/>
  <c r="T752" i="2"/>
  <c r="U752" i="2"/>
  <c r="T753" i="2"/>
  <c r="U753" i="2"/>
  <c r="T754" i="2"/>
  <c r="U754" i="2"/>
  <c r="T755" i="2"/>
  <c r="U755" i="2"/>
  <c r="T756" i="2"/>
  <c r="U756" i="2"/>
  <c r="T757" i="2"/>
  <c r="U757" i="2"/>
  <c r="T758" i="2"/>
  <c r="U758" i="2"/>
  <c r="T759" i="2"/>
  <c r="U759" i="2"/>
  <c r="T760" i="2"/>
  <c r="U760" i="2"/>
  <c r="T761" i="2"/>
  <c r="U761" i="2"/>
  <c r="T762" i="2"/>
  <c r="U762" i="2"/>
  <c r="T763" i="2"/>
  <c r="U763" i="2"/>
  <c r="T764" i="2"/>
  <c r="U764" i="2"/>
  <c r="T765" i="2"/>
  <c r="U765" i="2"/>
  <c r="T766" i="2"/>
  <c r="U766" i="2"/>
  <c r="T767" i="2"/>
  <c r="U767" i="2"/>
  <c r="T768" i="2"/>
  <c r="U768" i="2"/>
  <c r="T769" i="2"/>
  <c r="U769" i="2"/>
  <c r="T770" i="2"/>
  <c r="U770" i="2"/>
  <c r="T771" i="2"/>
  <c r="U771" i="2"/>
  <c r="T772" i="2"/>
  <c r="U772" i="2"/>
  <c r="T773" i="2"/>
  <c r="U773" i="2"/>
  <c r="T774" i="2"/>
  <c r="U774" i="2"/>
  <c r="T775" i="2"/>
  <c r="U775" i="2"/>
  <c r="T776" i="2"/>
  <c r="U776" i="2"/>
  <c r="T777" i="2"/>
  <c r="U777" i="2"/>
  <c r="T778" i="2"/>
  <c r="U778" i="2"/>
  <c r="T779" i="2"/>
  <c r="U779" i="2"/>
  <c r="T780" i="2"/>
  <c r="U780" i="2"/>
  <c r="T781" i="2"/>
  <c r="U781" i="2"/>
  <c r="T782" i="2"/>
  <c r="U782" i="2"/>
  <c r="T783" i="2"/>
  <c r="U783" i="2"/>
  <c r="T784" i="2"/>
  <c r="U784" i="2"/>
  <c r="T785" i="2"/>
  <c r="U785" i="2"/>
  <c r="T786" i="2"/>
  <c r="U786" i="2"/>
  <c r="T787" i="2"/>
  <c r="U787" i="2"/>
  <c r="T788" i="2"/>
  <c r="U788" i="2"/>
  <c r="T789" i="2"/>
  <c r="U789" i="2"/>
  <c r="T790" i="2"/>
  <c r="U790" i="2"/>
  <c r="T791" i="2"/>
  <c r="U791" i="2"/>
  <c r="T792" i="2"/>
  <c r="U792" i="2"/>
  <c r="T793" i="2"/>
  <c r="U793" i="2"/>
  <c r="T794" i="2"/>
  <c r="U794" i="2"/>
  <c r="T795" i="2"/>
  <c r="U795" i="2"/>
  <c r="T796" i="2"/>
  <c r="U796" i="2"/>
  <c r="T797" i="2"/>
  <c r="U797" i="2"/>
  <c r="T798" i="2"/>
  <c r="U798" i="2"/>
  <c r="T799" i="2"/>
  <c r="U799" i="2"/>
  <c r="T800" i="2"/>
  <c r="U800" i="2"/>
  <c r="T801" i="2"/>
  <c r="U801" i="2"/>
  <c r="T802" i="2"/>
  <c r="U802" i="2"/>
  <c r="T803" i="2"/>
  <c r="U803" i="2"/>
  <c r="T804" i="2"/>
  <c r="U804" i="2"/>
  <c r="T805" i="2"/>
  <c r="U805" i="2"/>
  <c r="T806" i="2"/>
  <c r="U806" i="2"/>
  <c r="T807" i="2"/>
  <c r="U807" i="2"/>
  <c r="T808" i="2"/>
  <c r="U808" i="2"/>
  <c r="T809" i="2"/>
  <c r="U809" i="2"/>
  <c r="T810" i="2"/>
  <c r="U810" i="2"/>
  <c r="T811" i="2"/>
  <c r="U811" i="2"/>
  <c r="T812" i="2"/>
  <c r="U812" i="2"/>
  <c r="T813" i="2"/>
  <c r="U813" i="2"/>
  <c r="T814" i="2"/>
  <c r="U814" i="2"/>
  <c r="T815" i="2"/>
  <c r="U815" i="2"/>
  <c r="T816" i="2"/>
  <c r="U816" i="2"/>
  <c r="T817" i="2"/>
  <c r="U817" i="2"/>
  <c r="T818" i="2"/>
  <c r="U818" i="2"/>
  <c r="T819" i="2"/>
  <c r="U819" i="2"/>
  <c r="T820" i="2"/>
  <c r="U820" i="2"/>
  <c r="T821" i="2"/>
  <c r="U821" i="2"/>
  <c r="T822" i="2"/>
  <c r="U822" i="2"/>
  <c r="T823" i="2"/>
  <c r="U823" i="2"/>
  <c r="T824" i="2"/>
  <c r="U824" i="2"/>
  <c r="T825" i="2"/>
  <c r="U825" i="2"/>
  <c r="T826" i="2"/>
  <c r="U826" i="2"/>
  <c r="T827" i="2"/>
  <c r="U827" i="2"/>
  <c r="T828" i="2"/>
  <c r="U828" i="2"/>
  <c r="T829" i="2"/>
  <c r="U829" i="2"/>
  <c r="T830" i="2"/>
  <c r="U830" i="2"/>
  <c r="T831" i="2"/>
  <c r="U831" i="2"/>
  <c r="T832" i="2"/>
  <c r="U832" i="2"/>
  <c r="T833" i="2"/>
  <c r="U833" i="2"/>
  <c r="T834" i="2"/>
  <c r="U834" i="2"/>
  <c r="T835" i="2"/>
  <c r="U835" i="2"/>
  <c r="T836" i="2"/>
  <c r="U836" i="2"/>
  <c r="T837" i="2"/>
  <c r="U837" i="2"/>
  <c r="T838" i="2"/>
  <c r="U838" i="2"/>
  <c r="T839" i="2"/>
  <c r="U839" i="2"/>
  <c r="T840" i="2"/>
  <c r="U840" i="2"/>
  <c r="T841" i="2"/>
  <c r="U841" i="2"/>
  <c r="T842" i="2"/>
  <c r="U842" i="2"/>
  <c r="T843" i="2"/>
  <c r="U843" i="2"/>
  <c r="T844" i="2"/>
  <c r="U844" i="2"/>
  <c r="T845" i="2"/>
  <c r="U845" i="2"/>
  <c r="T846" i="2"/>
  <c r="U846" i="2"/>
  <c r="T847" i="2"/>
  <c r="U847" i="2"/>
  <c r="T848" i="2"/>
  <c r="U848" i="2"/>
  <c r="T849" i="2"/>
  <c r="U849" i="2"/>
  <c r="T850" i="2"/>
  <c r="U850" i="2"/>
  <c r="T851" i="2"/>
  <c r="U851" i="2"/>
  <c r="T852" i="2"/>
  <c r="U852" i="2"/>
  <c r="T853" i="2"/>
  <c r="U853" i="2"/>
  <c r="T854" i="2"/>
  <c r="U854" i="2"/>
  <c r="T855" i="2"/>
  <c r="U855" i="2"/>
  <c r="T856" i="2"/>
  <c r="U856" i="2"/>
  <c r="T857" i="2"/>
  <c r="U857" i="2"/>
  <c r="T858" i="2"/>
  <c r="U858" i="2"/>
  <c r="T859" i="2"/>
  <c r="U859" i="2"/>
  <c r="T860" i="2"/>
  <c r="U860" i="2"/>
  <c r="T861" i="2"/>
  <c r="U861" i="2"/>
  <c r="T862" i="2"/>
  <c r="U862" i="2"/>
  <c r="T863" i="2"/>
  <c r="U863" i="2"/>
  <c r="T864" i="2"/>
  <c r="U864" i="2"/>
  <c r="T865" i="2"/>
  <c r="U865" i="2"/>
  <c r="T866" i="2"/>
  <c r="U866" i="2"/>
  <c r="T867" i="2"/>
  <c r="U867" i="2"/>
  <c r="T868" i="2"/>
  <c r="U868" i="2"/>
  <c r="T869" i="2"/>
  <c r="U869" i="2"/>
  <c r="T870" i="2"/>
  <c r="U870" i="2"/>
  <c r="T871" i="2"/>
  <c r="U871" i="2"/>
  <c r="T872" i="2"/>
  <c r="U872" i="2"/>
  <c r="T873" i="2"/>
  <c r="U873" i="2"/>
  <c r="T874" i="2"/>
  <c r="U874" i="2"/>
  <c r="T875" i="2"/>
  <c r="U875" i="2"/>
  <c r="T876" i="2"/>
  <c r="U876" i="2"/>
  <c r="T877" i="2"/>
  <c r="U877" i="2"/>
  <c r="T878" i="2"/>
  <c r="U878" i="2"/>
  <c r="T879" i="2"/>
  <c r="U879" i="2"/>
  <c r="T880" i="2"/>
  <c r="U880" i="2"/>
  <c r="T881" i="2"/>
  <c r="U881" i="2"/>
  <c r="T882" i="2"/>
  <c r="U882" i="2"/>
  <c r="T883" i="2"/>
  <c r="U883" i="2"/>
  <c r="T884" i="2"/>
  <c r="U884" i="2"/>
  <c r="T885" i="2"/>
  <c r="U885" i="2"/>
  <c r="T886" i="2"/>
  <c r="U886" i="2"/>
  <c r="T887" i="2"/>
  <c r="U887" i="2"/>
  <c r="T888" i="2"/>
  <c r="U888" i="2"/>
  <c r="T889" i="2"/>
  <c r="U889" i="2"/>
  <c r="T890" i="2"/>
  <c r="U890" i="2"/>
  <c r="T891" i="2"/>
  <c r="U891" i="2"/>
  <c r="T892" i="2"/>
  <c r="U892" i="2"/>
  <c r="T893" i="2"/>
  <c r="U893" i="2"/>
  <c r="T894" i="2"/>
  <c r="U894" i="2"/>
  <c r="T895" i="2"/>
  <c r="U895" i="2"/>
  <c r="T896" i="2"/>
  <c r="U896" i="2"/>
  <c r="T897" i="2"/>
  <c r="U897" i="2"/>
  <c r="T898" i="2"/>
  <c r="U898" i="2"/>
  <c r="T899" i="2"/>
  <c r="U899" i="2"/>
  <c r="T900" i="2"/>
  <c r="U900" i="2"/>
  <c r="T901" i="2"/>
  <c r="U901" i="2"/>
  <c r="T902" i="2"/>
  <c r="U902" i="2"/>
  <c r="T903" i="2"/>
  <c r="U903" i="2"/>
  <c r="T904" i="2"/>
  <c r="U904" i="2"/>
  <c r="T905" i="2"/>
  <c r="U905" i="2"/>
  <c r="T906" i="2"/>
  <c r="U906" i="2"/>
  <c r="T907" i="2"/>
  <c r="U907" i="2"/>
  <c r="T908" i="2"/>
  <c r="U908" i="2"/>
  <c r="T909" i="2"/>
  <c r="U909" i="2"/>
  <c r="T910" i="2"/>
  <c r="U910" i="2"/>
  <c r="T911" i="2"/>
  <c r="U911" i="2"/>
  <c r="T912" i="2"/>
  <c r="U912" i="2"/>
  <c r="T913" i="2"/>
  <c r="U913" i="2"/>
  <c r="T914" i="2"/>
  <c r="U914" i="2"/>
  <c r="T915" i="2"/>
  <c r="U915" i="2"/>
  <c r="T916" i="2"/>
  <c r="U916" i="2"/>
  <c r="T917" i="2"/>
  <c r="U917" i="2"/>
  <c r="T918" i="2"/>
  <c r="U918" i="2"/>
  <c r="T919" i="2"/>
  <c r="U919" i="2"/>
  <c r="T920" i="2"/>
  <c r="U920" i="2"/>
  <c r="T921" i="2"/>
  <c r="U921" i="2"/>
  <c r="T922" i="2"/>
  <c r="U922" i="2"/>
  <c r="T923" i="2"/>
  <c r="U923" i="2"/>
  <c r="T924" i="2"/>
  <c r="U924" i="2"/>
  <c r="T925" i="2"/>
  <c r="U925" i="2"/>
  <c r="T926" i="2"/>
  <c r="U926" i="2"/>
  <c r="T927" i="2"/>
  <c r="U927" i="2"/>
  <c r="T928" i="2"/>
  <c r="U928" i="2"/>
  <c r="T929" i="2"/>
  <c r="U929" i="2"/>
  <c r="T930" i="2"/>
  <c r="U930" i="2"/>
  <c r="T931" i="2"/>
  <c r="U931" i="2"/>
  <c r="T932" i="2"/>
  <c r="U932" i="2"/>
  <c r="T933" i="2"/>
  <c r="U933" i="2"/>
  <c r="T934" i="2"/>
  <c r="U934" i="2"/>
  <c r="T935" i="2"/>
  <c r="U935" i="2"/>
  <c r="T936" i="2"/>
  <c r="U936" i="2"/>
  <c r="T937" i="2"/>
  <c r="U937" i="2"/>
  <c r="T938" i="2"/>
  <c r="U938" i="2"/>
  <c r="T939" i="2"/>
  <c r="U939" i="2"/>
  <c r="T940" i="2"/>
  <c r="U940" i="2"/>
  <c r="T941" i="2"/>
  <c r="U941" i="2"/>
  <c r="T942" i="2"/>
  <c r="U942" i="2"/>
  <c r="T943" i="2"/>
  <c r="U943" i="2"/>
  <c r="T944" i="2"/>
  <c r="U944" i="2"/>
  <c r="T945" i="2"/>
  <c r="U945" i="2"/>
  <c r="T946" i="2"/>
  <c r="U946" i="2"/>
  <c r="T947" i="2"/>
  <c r="U947" i="2"/>
  <c r="T948" i="2"/>
  <c r="U948" i="2"/>
  <c r="T949" i="2"/>
  <c r="U949" i="2"/>
  <c r="T950" i="2"/>
  <c r="U950" i="2"/>
  <c r="T951" i="2"/>
  <c r="U951" i="2"/>
  <c r="T952" i="2"/>
  <c r="U952" i="2"/>
  <c r="T953" i="2"/>
  <c r="U953" i="2"/>
  <c r="T954" i="2"/>
  <c r="U954" i="2"/>
  <c r="T955" i="2"/>
  <c r="U955" i="2"/>
  <c r="T956" i="2"/>
  <c r="U956" i="2"/>
  <c r="T957" i="2"/>
  <c r="U957" i="2"/>
  <c r="T958" i="2"/>
  <c r="U958" i="2"/>
  <c r="T959" i="2"/>
  <c r="U959" i="2"/>
  <c r="T960" i="2"/>
  <c r="U960" i="2"/>
  <c r="T961" i="2"/>
  <c r="U961" i="2"/>
  <c r="T962" i="2"/>
  <c r="U962" i="2"/>
  <c r="T963" i="2"/>
  <c r="U963" i="2"/>
  <c r="T964" i="2"/>
  <c r="U964" i="2"/>
  <c r="T965" i="2"/>
  <c r="U965" i="2"/>
  <c r="T966" i="2"/>
  <c r="U966" i="2"/>
  <c r="T967" i="2"/>
  <c r="U967" i="2"/>
  <c r="T968" i="2"/>
  <c r="U968" i="2"/>
  <c r="T969" i="2"/>
  <c r="U969" i="2"/>
  <c r="T970" i="2"/>
  <c r="U970" i="2"/>
  <c r="T971" i="2"/>
  <c r="U971" i="2"/>
  <c r="T972" i="2"/>
  <c r="U972" i="2"/>
  <c r="T973" i="2"/>
  <c r="U973" i="2"/>
  <c r="T974" i="2"/>
  <c r="U974" i="2"/>
  <c r="T975" i="2"/>
  <c r="U975" i="2"/>
  <c r="T976" i="2"/>
  <c r="U976" i="2"/>
  <c r="T977" i="2"/>
  <c r="U977" i="2"/>
  <c r="T978" i="2"/>
  <c r="U978" i="2"/>
  <c r="T979" i="2"/>
  <c r="U979" i="2"/>
  <c r="T980" i="2"/>
  <c r="U980" i="2"/>
  <c r="T981" i="2"/>
  <c r="U981" i="2"/>
  <c r="T982" i="2"/>
  <c r="U982" i="2"/>
  <c r="T983" i="2"/>
  <c r="U983" i="2"/>
  <c r="T984" i="2"/>
  <c r="U984" i="2"/>
  <c r="T985" i="2"/>
  <c r="U985" i="2"/>
  <c r="T986" i="2"/>
  <c r="U986" i="2"/>
  <c r="T987" i="2"/>
  <c r="U987" i="2"/>
  <c r="T988" i="2"/>
  <c r="U988" i="2"/>
  <c r="T989" i="2"/>
  <c r="U989" i="2"/>
  <c r="T990" i="2"/>
  <c r="U990" i="2"/>
  <c r="T991" i="2"/>
  <c r="U991" i="2"/>
  <c r="T992" i="2"/>
  <c r="U992" i="2"/>
  <c r="T993" i="2"/>
  <c r="U993" i="2"/>
  <c r="T994" i="2"/>
  <c r="U994" i="2"/>
  <c r="T995" i="2"/>
  <c r="U995" i="2"/>
  <c r="T996" i="2"/>
  <c r="U996" i="2"/>
  <c r="T997" i="2"/>
  <c r="U997" i="2"/>
  <c r="T998" i="2"/>
  <c r="U998" i="2"/>
  <c r="T999" i="2"/>
  <c r="U999" i="2"/>
  <c r="T1000" i="2"/>
  <c r="U1000" i="2"/>
  <c r="T1001" i="2"/>
  <c r="U1001" i="2"/>
  <c r="T1002" i="2"/>
  <c r="U1002" i="2"/>
  <c r="T1003" i="2"/>
  <c r="U1003" i="2"/>
  <c r="T1004" i="2"/>
  <c r="U1004" i="2"/>
  <c r="T1005" i="2"/>
  <c r="U1005" i="2"/>
  <c r="T1006" i="2"/>
  <c r="U1006" i="2"/>
  <c r="T1007" i="2"/>
  <c r="U1007" i="2"/>
  <c r="T1008" i="2"/>
  <c r="U1008" i="2"/>
  <c r="T1009" i="2"/>
  <c r="U1009" i="2"/>
  <c r="T1010" i="2"/>
  <c r="U1010" i="2"/>
  <c r="T1011" i="2"/>
  <c r="U1011" i="2"/>
  <c r="T1012" i="2"/>
  <c r="U1012" i="2"/>
  <c r="T1013" i="2"/>
  <c r="U1013" i="2"/>
  <c r="T1014" i="2"/>
  <c r="U1014" i="2"/>
  <c r="T1015" i="2"/>
  <c r="U1015" i="2"/>
  <c r="T1016" i="2"/>
  <c r="U1016" i="2"/>
  <c r="T1017" i="2"/>
  <c r="U1017" i="2"/>
  <c r="T1018" i="2"/>
  <c r="U1018" i="2"/>
  <c r="T1019" i="2"/>
  <c r="U1019" i="2"/>
  <c r="T1020" i="2"/>
  <c r="U1020" i="2"/>
  <c r="T1021" i="2"/>
  <c r="U1021" i="2"/>
  <c r="T1022" i="2"/>
  <c r="U1022" i="2"/>
  <c r="T1023" i="2"/>
  <c r="U1023" i="2"/>
  <c r="T1024" i="2"/>
  <c r="U1024" i="2"/>
  <c r="T1025" i="2"/>
  <c r="U1025" i="2"/>
  <c r="T1026" i="2"/>
  <c r="U1026" i="2"/>
  <c r="T1027" i="2"/>
  <c r="U1027" i="2"/>
  <c r="T1028" i="2"/>
  <c r="U1028" i="2"/>
  <c r="T1029" i="2"/>
  <c r="U1029" i="2"/>
  <c r="T1030" i="2"/>
  <c r="U1030" i="2"/>
  <c r="T1031" i="2"/>
  <c r="U1031" i="2"/>
  <c r="T1032" i="2"/>
  <c r="U1032" i="2"/>
  <c r="T1033" i="2"/>
  <c r="U1033" i="2"/>
  <c r="T1034" i="2"/>
  <c r="U1034" i="2"/>
  <c r="T1035" i="2"/>
  <c r="U1035" i="2"/>
  <c r="T1036" i="2"/>
  <c r="U1036" i="2"/>
  <c r="T1037" i="2"/>
  <c r="U1037" i="2"/>
  <c r="T1038" i="2"/>
  <c r="U1038" i="2"/>
  <c r="T1039" i="2"/>
  <c r="U1039" i="2"/>
  <c r="T1040" i="2"/>
  <c r="U1040" i="2"/>
  <c r="T1041" i="2"/>
  <c r="U1041" i="2"/>
  <c r="T1042" i="2"/>
  <c r="U1042" i="2"/>
  <c r="T1043" i="2"/>
  <c r="U1043" i="2"/>
  <c r="T1044" i="2"/>
  <c r="U1044" i="2"/>
  <c r="T1045" i="2"/>
  <c r="U1045" i="2"/>
  <c r="T1046" i="2"/>
  <c r="U1046" i="2"/>
  <c r="T1047" i="2"/>
  <c r="U1047" i="2"/>
  <c r="T1048" i="2"/>
  <c r="U1048" i="2"/>
  <c r="T1049" i="2"/>
  <c r="U1049" i="2"/>
  <c r="T1050" i="2"/>
  <c r="U1050" i="2"/>
  <c r="T1051" i="2"/>
  <c r="U1051" i="2"/>
  <c r="T1052" i="2"/>
  <c r="U1052" i="2"/>
  <c r="T1053" i="2"/>
  <c r="U1053" i="2"/>
  <c r="T1054" i="2"/>
  <c r="U1054" i="2"/>
  <c r="T1055" i="2"/>
  <c r="U1055" i="2"/>
  <c r="T1056" i="2"/>
  <c r="U1056" i="2"/>
  <c r="T1057" i="2"/>
  <c r="U1057" i="2"/>
  <c r="T1058" i="2"/>
  <c r="U1058" i="2"/>
  <c r="T1059" i="2"/>
  <c r="U1059" i="2"/>
  <c r="T1060" i="2"/>
  <c r="U1060" i="2"/>
  <c r="T1061" i="2"/>
  <c r="U1061" i="2"/>
  <c r="T1062" i="2"/>
  <c r="U1062" i="2"/>
  <c r="T1063" i="2"/>
  <c r="U1063" i="2"/>
  <c r="T1064" i="2"/>
  <c r="U1064" i="2"/>
  <c r="T1065" i="2"/>
  <c r="U1065" i="2"/>
  <c r="T1066" i="2"/>
  <c r="U1066" i="2"/>
  <c r="T1067" i="2"/>
  <c r="U1067" i="2"/>
  <c r="T1068" i="2"/>
  <c r="U1068" i="2"/>
  <c r="T1069" i="2"/>
  <c r="U1069" i="2"/>
  <c r="T1070" i="2"/>
  <c r="U1070" i="2"/>
  <c r="T1071" i="2"/>
  <c r="U1071" i="2"/>
  <c r="T1072" i="2"/>
  <c r="U1072" i="2"/>
  <c r="T1073" i="2"/>
  <c r="U1073" i="2"/>
  <c r="T1074" i="2"/>
  <c r="U1074" i="2"/>
  <c r="T1075" i="2"/>
  <c r="U1075" i="2"/>
  <c r="T1076" i="2"/>
  <c r="U1076" i="2"/>
  <c r="T1077" i="2"/>
  <c r="U1077" i="2"/>
  <c r="T1078" i="2"/>
  <c r="U1078" i="2"/>
  <c r="T1079" i="2"/>
  <c r="U1079" i="2"/>
  <c r="T1080" i="2"/>
  <c r="U1080" i="2"/>
  <c r="T1081" i="2"/>
  <c r="U1081" i="2"/>
  <c r="T1082" i="2"/>
  <c r="U1082" i="2"/>
  <c r="T1083" i="2"/>
  <c r="U1083" i="2"/>
  <c r="T1084" i="2"/>
  <c r="U1084" i="2"/>
  <c r="T1085" i="2"/>
  <c r="U1085" i="2"/>
  <c r="T1086" i="2"/>
  <c r="U1086" i="2"/>
  <c r="T1087" i="2"/>
  <c r="U1087" i="2"/>
  <c r="T1088" i="2"/>
  <c r="U1088" i="2"/>
  <c r="T1089" i="2"/>
  <c r="U1089" i="2"/>
  <c r="T1090" i="2"/>
  <c r="U1090" i="2"/>
  <c r="T1091" i="2"/>
  <c r="U1091" i="2"/>
  <c r="T1092" i="2"/>
  <c r="U1092" i="2"/>
  <c r="T1093" i="2"/>
  <c r="U1093" i="2"/>
  <c r="T1094" i="2"/>
  <c r="U1094" i="2"/>
  <c r="T1095" i="2"/>
  <c r="U1095" i="2"/>
  <c r="T1096" i="2"/>
  <c r="U1096" i="2"/>
  <c r="T1097" i="2"/>
  <c r="U1097" i="2"/>
  <c r="T1098" i="2"/>
  <c r="U1098" i="2"/>
  <c r="T1099" i="2"/>
  <c r="U1099" i="2"/>
  <c r="T1100" i="2"/>
  <c r="U1100" i="2"/>
  <c r="T1101" i="2"/>
  <c r="U1101" i="2"/>
  <c r="T1102" i="2"/>
  <c r="U1102" i="2"/>
  <c r="T1103" i="2"/>
  <c r="U1103" i="2"/>
  <c r="T1104" i="2"/>
  <c r="U1104" i="2"/>
  <c r="T1105" i="2"/>
  <c r="U1105" i="2"/>
  <c r="T1106" i="2"/>
  <c r="U1106" i="2"/>
  <c r="T1107" i="2"/>
  <c r="U1107" i="2"/>
  <c r="T1108" i="2"/>
  <c r="U1108" i="2"/>
  <c r="T1109" i="2"/>
  <c r="U1109" i="2"/>
  <c r="T1110" i="2"/>
  <c r="U1110" i="2"/>
  <c r="T1111" i="2"/>
  <c r="U1111" i="2"/>
  <c r="T1112" i="2"/>
  <c r="U1112" i="2"/>
  <c r="T1113" i="2"/>
  <c r="U1113" i="2"/>
  <c r="T1114" i="2"/>
  <c r="U1114" i="2"/>
  <c r="T1115" i="2"/>
  <c r="U1115" i="2"/>
  <c r="T1116" i="2"/>
  <c r="U1116" i="2"/>
  <c r="T1117" i="2"/>
  <c r="U1117" i="2"/>
  <c r="T1118" i="2"/>
  <c r="U1118" i="2"/>
  <c r="T1119" i="2"/>
  <c r="U1119" i="2"/>
  <c r="T1120" i="2"/>
  <c r="U1120" i="2"/>
  <c r="T1121" i="2"/>
  <c r="U1121" i="2"/>
  <c r="T1122" i="2"/>
  <c r="U1122" i="2"/>
  <c r="T1123" i="2"/>
  <c r="U1123" i="2"/>
  <c r="T1124" i="2"/>
  <c r="U1124" i="2"/>
  <c r="T1125" i="2"/>
  <c r="U1125" i="2"/>
  <c r="T1126" i="2"/>
  <c r="U1126" i="2"/>
  <c r="T1127" i="2"/>
  <c r="U1127" i="2"/>
  <c r="T1128" i="2"/>
  <c r="U1128" i="2"/>
  <c r="T1129" i="2"/>
  <c r="U1129" i="2"/>
  <c r="T1130" i="2"/>
  <c r="U1130" i="2"/>
  <c r="T1131" i="2"/>
  <c r="U1131" i="2"/>
  <c r="T1132" i="2"/>
  <c r="U1132" i="2"/>
  <c r="T1133" i="2"/>
  <c r="U1133" i="2"/>
  <c r="T1134" i="2"/>
  <c r="U1134" i="2"/>
  <c r="T1135" i="2"/>
  <c r="U1135" i="2"/>
  <c r="T1136" i="2"/>
  <c r="U1136" i="2"/>
  <c r="T1137" i="2"/>
  <c r="U1137" i="2"/>
  <c r="T1138" i="2"/>
  <c r="U1138" i="2"/>
  <c r="T1139" i="2"/>
  <c r="U1139" i="2"/>
  <c r="T1140" i="2"/>
  <c r="U1140" i="2"/>
  <c r="T1141" i="2"/>
  <c r="U1141" i="2"/>
  <c r="T1142" i="2"/>
  <c r="U1142" i="2"/>
  <c r="T1143" i="2"/>
  <c r="U1143" i="2"/>
  <c r="T1144" i="2"/>
  <c r="U1144" i="2"/>
  <c r="T1145" i="2"/>
  <c r="U1145" i="2"/>
  <c r="T1146" i="2"/>
  <c r="U1146" i="2"/>
  <c r="T1147" i="2"/>
  <c r="U1147" i="2"/>
  <c r="T1148" i="2"/>
  <c r="U1148" i="2"/>
  <c r="T1149" i="2"/>
  <c r="U1149" i="2"/>
  <c r="T1150" i="2"/>
  <c r="U1150" i="2"/>
  <c r="T1151" i="2"/>
  <c r="U1151" i="2"/>
  <c r="T1152" i="2"/>
  <c r="U1152" i="2"/>
  <c r="T1153" i="2"/>
  <c r="U1153" i="2"/>
  <c r="T1154" i="2"/>
  <c r="U1154" i="2"/>
  <c r="T1155" i="2"/>
  <c r="U1155" i="2"/>
  <c r="T1156" i="2"/>
  <c r="U1156" i="2"/>
  <c r="T1157" i="2"/>
  <c r="U1157" i="2"/>
  <c r="T1158" i="2"/>
  <c r="U1158" i="2"/>
  <c r="T1159" i="2"/>
  <c r="U1159" i="2"/>
  <c r="T1160" i="2"/>
  <c r="U1160" i="2"/>
  <c r="T1161" i="2"/>
  <c r="U1161" i="2"/>
  <c r="T1162" i="2"/>
  <c r="U1162" i="2"/>
  <c r="T1163" i="2"/>
  <c r="U1163" i="2"/>
  <c r="T1164" i="2"/>
  <c r="U1164" i="2"/>
  <c r="T1165" i="2"/>
  <c r="U1165" i="2"/>
  <c r="T1166" i="2"/>
  <c r="U1166" i="2"/>
  <c r="T1167" i="2"/>
  <c r="U1167" i="2"/>
  <c r="T1168" i="2"/>
  <c r="U1168" i="2"/>
  <c r="T1169" i="2"/>
  <c r="U1169" i="2"/>
  <c r="T1170" i="2"/>
  <c r="U1170" i="2"/>
  <c r="T1171" i="2"/>
  <c r="U1171" i="2"/>
  <c r="T1172" i="2"/>
  <c r="U1172" i="2"/>
  <c r="T1173" i="2"/>
  <c r="U1173" i="2"/>
  <c r="T1174" i="2"/>
  <c r="U1174" i="2"/>
  <c r="T1175" i="2"/>
  <c r="U1175" i="2"/>
  <c r="T1176" i="2"/>
  <c r="U1176" i="2"/>
  <c r="T1177" i="2"/>
  <c r="U1177" i="2"/>
  <c r="T1178" i="2"/>
  <c r="U1178" i="2"/>
  <c r="T1179" i="2"/>
  <c r="U1179" i="2"/>
  <c r="T1180" i="2"/>
  <c r="U1180" i="2"/>
  <c r="T1181" i="2"/>
  <c r="U1181" i="2"/>
  <c r="T1182" i="2"/>
  <c r="U1182" i="2"/>
  <c r="T1183" i="2"/>
  <c r="U1183" i="2"/>
  <c r="T1184" i="2"/>
  <c r="U1184" i="2"/>
  <c r="T1185" i="2"/>
  <c r="U1185" i="2"/>
  <c r="T1186" i="2"/>
  <c r="U1186" i="2"/>
  <c r="T1187" i="2"/>
  <c r="U1187" i="2"/>
  <c r="T1188" i="2"/>
  <c r="U1188" i="2"/>
  <c r="T1189" i="2"/>
  <c r="U1189" i="2"/>
  <c r="T1190" i="2"/>
  <c r="U1190" i="2"/>
  <c r="T1191" i="2"/>
  <c r="U1191" i="2"/>
  <c r="T1192" i="2"/>
  <c r="U1192" i="2"/>
  <c r="T1193" i="2"/>
  <c r="U1193" i="2"/>
  <c r="T1194" i="2"/>
  <c r="U1194" i="2"/>
  <c r="T1195" i="2"/>
  <c r="U1195" i="2"/>
  <c r="T1196" i="2"/>
  <c r="U1196" i="2"/>
  <c r="T1197" i="2"/>
  <c r="U1197" i="2"/>
  <c r="T1198" i="2"/>
  <c r="U1198" i="2"/>
  <c r="T1199" i="2"/>
  <c r="U1199" i="2"/>
  <c r="T1200" i="2"/>
  <c r="U1200" i="2"/>
  <c r="T1201" i="2"/>
  <c r="U1201" i="2"/>
  <c r="T1202" i="2"/>
  <c r="U1202" i="2"/>
  <c r="T1203" i="2"/>
  <c r="U1203" i="2"/>
  <c r="T1204" i="2"/>
  <c r="U1204" i="2"/>
  <c r="T1205" i="2"/>
  <c r="U1205" i="2"/>
  <c r="T1206" i="2"/>
  <c r="U1206" i="2"/>
  <c r="T1207" i="2"/>
  <c r="U1207" i="2"/>
  <c r="T1208" i="2"/>
  <c r="U1208" i="2"/>
  <c r="T1209" i="2"/>
  <c r="U1209" i="2"/>
  <c r="T1210" i="2"/>
  <c r="U1210" i="2"/>
  <c r="T1211" i="2"/>
  <c r="U1211" i="2"/>
  <c r="T1212" i="2"/>
  <c r="U1212" i="2"/>
  <c r="T1213" i="2"/>
  <c r="U1213" i="2"/>
  <c r="T1214" i="2"/>
  <c r="U1214" i="2"/>
  <c r="T1215" i="2"/>
  <c r="U1215" i="2"/>
  <c r="T1216" i="2"/>
  <c r="U1216" i="2"/>
  <c r="T1217" i="2"/>
  <c r="U1217" i="2"/>
  <c r="T1218" i="2"/>
  <c r="U1218" i="2"/>
  <c r="T1219" i="2"/>
  <c r="U1219" i="2"/>
  <c r="T1220" i="2"/>
  <c r="U1220" i="2"/>
  <c r="T1221" i="2"/>
  <c r="U1221" i="2"/>
  <c r="T1222" i="2"/>
  <c r="U1222" i="2"/>
  <c r="T1223" i="2"/>
  <c r="U1223" i="2"/>
  <c r="T1224" i="2"/>
  <c r="U1224" i="2"/>
  <c r="T1225" i="2"/>
  <c r="U1225" i="2"/>
  <c r="T1226" i="2"/>
  <c r="U1226" i="2"/>
  <c r="T1227" i="2"/>
  <c r="U1227" i="2"/>
  <c r="T1228" i="2"/>
  <c r="U1228" i="2"/>
  <c r="T1229" i="2"/>
  <c r="U1229" i="2"/>
  <c r="T1230" i="2"/>
  <c r="U1230" i="2"/>
  <c r="T1231" i="2"/>
  <c r="U1231" i="2"/>
  <c r="T1232" i="2"/>
  <c r="U1232" i="2"/>
  <c r="T1233" i="2"/>
  <c r="U1233" i="2"/>
  <c r="T1234" i="2"/>
  <c r="U1234" i="2"/>
  <c r="T1235" i="2"/>
  <c r="U1235" i="2"/>
  <c r="T1236" i="2"/>
  <c r="U1236" i="2"/>
  <c r="T1237" i="2"/>
  <c r="U1237" i="2"/>
  <c r="T1238" i="2"/>
  <c r="U1238" i="2"/>
  <c r="T1239" i="2"/>
  <c r="U1239" i="2"/>
  <c r="T1240" i="2"/>
  <c r="U1240" i="2"/>
  <c r="T1241" i="2"/>
  <c r="U1241" i="2"/>
  <c r="T1242" i="2"/>
  <c r="U1242" i="2"/>
  <c r="T1243" i="2"/>
  <c r="U1243" i="2"/>
  <c r="T1244" i="2"/>
  <c r="U1244" i="2"/>
  <c r="T1245" i="2"/>
  <c r="U1245" i="2"/>
  <c r="T1246" i="2"/>
  <c r="U1246" i="2"/>
  <c r="T1247" i="2"/>
  <c r="U1247" i="2"/>
  <c r="T1248" i="2"/>
  <c r="U1248" i="2"/>
  <c r="T1249" i="2"/>
  <c r="U1249" i="2"/>
  <c r="T1250" i="2"/>
  <c r="U1250" i="2"/>
  <c r="T1251" i="2"/>
  <c r="U1251" i="2"/>
  <c r="T1252" i="2"/>
  <c r="U1252" i="2"/>
  <c r="T1253" i="2"/>
  <c r="U1253" i="2"/>
  <c r="T1254" i="2"/>
  <c r="U1254" i="2"/>
  <c r="T1255" i="2"/>
  <c r="U1255" i="2"/>
  <c r="T1256" i="2"/>
  <c r="U1256" i="2"/>
  <c r="T1257" i="2"/>
  <c r="U1257" i="2"/>
  <c r="T1258" i="2"/>
  <c r="U1258" i="2"/>
  <c r="T1259" i="2"/>
  <c r="U1259" i="2"/>
  <c r="T1260" i="2"/>
  <c r="U1260" i="2"/>
  <c r="T1261" i="2"/>
  <c r="U1261" i="2"/>
  <c r="T1262" i="2"/>
  <c r="U1262" i="2"/>
  <c r="T1263" i="2"/>
  <c r="U1263" i="2"/>
  <c r="T1264" i="2"/>
  <c r="U1264" i="2"/>
  <c r="T1265" i="2"/>
  <c r="U1265" i="2"/>
  <c r="T1266" i="2"/>
  <c r="U1266" i="2"/>
  <c r="T1267" i="2"/>
  <c r="U1267" i="2"/>
  <c r="T1268" i="2"/>
  <c r="U1268" i="2"/>
  <c r="T1269" i="2"/>
  <c r="U1269" i="2"/>
  <c r="T1270" i="2"/>
  <c r="U1270" i="2"/>
  <c r="T1271" i="2"/>
  <c r="U1271" i="2"/>
  <c r="T1272" i="2"/>
  <c r="U1272" i="2"/>
  <c r="T1273" i="2"/>
  <c r="U1273" i="2"/>
  <c r="T1274" i="2"/>
  <c r="U1274" i="2"/>
  <c r="T1275" i="2"/>
  <c r="U1275" i="2"/>
  <c r="T1276" i="2"/>
  <c r="U1276" i="2"/>
  <c r="T1277" i="2"/>
  <c r="U1277" i="2"/>
  <c r="T1278" i="2"/>
  <c r="U1278" i="2"/>
  <c r="T1279" i="2"/>
  <c r="U1279" i="2"/>
  <c r="T1280" i="2"/>
  <c r="U1280" i="2"/>
  <c r="T1281" i="2"/>
  <c r="U1281" i="2"/>
  <c r="T1282" i="2"/>
  <c r="U1282" i="2"/>
  <c r="T1283" i="2"/>
  <c r="U1283" i="2"/>
  <c r="T1284" i="2"/>
  <c r="U1284" i="2"/>
  <c r="T1285" i="2"/>
  <c r="U1285" i="2"/>
  <c r="T1286" i="2"/>
  <c r="U1286" i="2"/>
  <c r="T1287" i="2"/>
  <c r="U1287" i="2"/>
  <c r="T1288" i="2"/>
  <c r="U1288" i="2"/>
  <c r="T1289" i="2"/>
  <c r="U1289" i="2"/>
  <c r="T1290" i="2"/>
  <c r="U1290" i="2"/>
  <c r="T1291" i="2"/>
  <c r="U1291" i="2"/>
  <c r="T1292" i="2"/>
  <c r="U1292" i="2"/>
  <c r="T1293" i="2"/>
  <c r="U1293" i="2"/>
  <c r="T1294" i="2"/>
  <c r="U1294" i="2"/>
  <c r="T1295" i="2"/>
  <c r="U1295" i="2"/>
  <c r="T1296" i="2"/>
  <c r="U1296" i="2"/>
  <c r="T1297" i="2"/>
  <c r="U1297" i="2"/>
  <c r="T1298" i="2"/>
  <c r="U1298" i="2"/>
  <c r="T1299" i="2"/>
  <c r="U1299" i="2"/>
  <c r="T1300" i="2"/>
  <c r="U1300" i="2"/>
  <c r="T1301" i="2"/>
  <c r="U1301" i="2"/>
  <c r="T1302" i="2"/>
  <c r="U1302" i="2"/>
  <c r="T1303" i="2"/>
  <c r="U1303" i="2"/>
  <c r="T1304" i="2"/>
  <c r="U1304" i="2"/>
  <c r="T1305" i="2"/>
  <c r="U1305" i="2"/>
  <c r="T1306" i="2"/>
  <c r="U1306" i="2"/>
  <c r="T1307" i="2"/>
  <c r="U1307" i="2"/>
  <c r="T1308" i="2"/>
  <c r="U1308" i="2"/>
  <c r="T1309" i="2"/>
  <c r="U1309" i="2"/>
  <c r="T1310" i="2"/>
  <c r="U1310" i="2"/>
  <c r="T1311" i="2"/>
  <c r="U1311" i="2"/>
  <c r="T1312" i="2"/>
  <c r="U1312" i="2"/>
  <c r="T1313" i="2"/>
  <c r="U1313" i="2"/>
  <c r="T1314" i="2"/>
  <c r="U1314" i="2"/>
  <c r="T1315" i="2"/>
  <c r="U1315" i="2"/>
  <c r="T1316" i="2"/>
  <c r="U1316" i="2"/>
  <c r="T1317" i="2"/>
  <c r="U1317" i="2"/>
  <c r="T1318" i="2"/>
  <c r="U1318" i="2"/>
  <c r="T1319" i="2"/>
  <c r="U1319" i="2"/>
  <c r="T1320" i="2"/>
  <c r="U1320" i="2"/>
  <c r="T1321" i="2"/>
  <c r="U1321" i="2"/>
  <c r="T1322" i="2"/>
  <c r="U1322" i="2"/>
  <c r="T1323" i="2"/>
  <c r="U1323" i="2"/>
  <c r="T1324" i="2"/>
  <c r="U1324" i="2"/>
  <c r="T1325" i="2"/>
  <c r="U1325" i="2"/>
  <c r="T1326" i="2"/>
  <c r="U1326" i="2"/>
  <c r="T1327" i="2"/>
  <c r="U1327" i="2"/>
  <c r="T1328" i="2"/>
  <c r="U1328" i="2"/>
  <c r="T1329" i="2"/>
  <c r="U1329" i="2"/>
  <c r="T1330" i="2"/>
  <c r="U1330" i="2"/>
  <c r="T1331" i="2"/>
  <c r="U1331" i="2"/>
  <c r="T1332" i="2"/>
  <c r="U1332" i="2"/>
  <c r="T1333" i="2"/>
  <c r="U1333" i="2"/>
  <c r="T1334" i="2"/>
  <c r="U1334" i="2"/>
  <c r="T1335" i="2"/>
  <c r="U1335" i="2"/>
  <c r="T1336" i="2"/>
  <c r="U1336" i="2"/>
  <c r="T1337" i="2"/>
  <c r="U1337" i="2"/>
  <c r="T1338" i="2"/>
  <c r="U1338" i="2"/>
  <c r="T1339" i="2"/>
  <c r="U1339" i="2"/>
  <c r="T1340" i="2"/>
  <c r="U1340" i="2"/>
  <c r="T1341" i="2"/>
  <c r="U1341" i="2"/>
  <c r="T1342" i="2"/>
  <c r="U1342" i="2"/>
  <c r="T1343" i="2"/>
  <c r="U1343" i="2"/>
  <c r="T1344" i="2"/>
  <c r="U1344" i="2"/>
  <c r="T1345" i="2"/>
  <c r="U1345" i="2"/>
  <c r="T1346" i="2"/>
  <c r="U1346" i="2"/>
  <c r="T1347" i="2"/>
  <c r="U1347" i="2"/>
  <c r="T1348" i="2"/>
  <c r="U1348" i="2"/>
  <c r="T1349" i="2"/>
  <c r="U1349" i="2"/>
  <c r="T1350" i="2"/>
  <c r="U1350" i="2"/>
  <c r="T1351" i="2"/>
  <c r="U1351" i="2"/>
  <c r="T1352" i="2"/>
  <c r="U1352" i="2"/>
  <c r="T1353" i="2"/>
  <c r="U1353" i="2"/>
  <c r="T1354" i="2"/>
  <c r="U1354" i="2"/>
  <c r="T1355" i="2"/>
  <c r="U1355" i="2"/>
  <c r="T1356" i="2"/>
  <c r="U1356" i="2"/>
  <c r="T1357" i="2"/>
  <c r="U1357" i="2"/>
  <c r="T1358" i="2"/>
  <c r="U1358" i="2"/>
  <c r="T1359" i="2"/>
  <c r="U1359" i="2"/>
  <c r="T1360" i="2"/>
  <c r="U1360" i="2"/>
  <c r="T1361" i="2"/>
  <c r="U1361" i="2"/>
  <c r="T1362" i="2"/>
  <c r="U1362" i="2"/>
  <c r="T1363" i="2"/>
  <c r="U1363" i="2"/>
  <c r="T1364" i="2"/>
  <c r="U1364" i="2"/>
  <c r="T1365" i="2"/>
  <c r="U1365" i="2"/>
  <c r="T1366" i="2"/>
  <c r="U1366" i="2"/>
  <c r="T1367" i="2"/>
  <c r="U1367" i="2"/>
  <c r="T1368" i="2"/>
  <c r="U1368" i="2"/>
  <c r="T1369" i="2"/>
  <c r="U1369" i="2"/>
  <c r="T1370" i="2"/>
  <c r="U1370" i="2"/>
  <c r="T1371" i="2"/>
  <c r="U1371" i="2"/>
  <c r="T1372" i="2"/>
  <c r="U1372" i="2"/>
  <c r="T1373" i="2"/>
  <c r="U1373" i="2"/>
  <c r="T1374" i="2"/>
  <c r="U1374" i="2"/>
  <c r="T1375" i="2"/>
  <c r="U1375" i="2"/>
  <c r="T1376" i="2"/>
  <c r="U1376" i="2"/>
  <c r="T1377" i="2"/>
  <c r="U1377" i="2"/>
  <c r="T1378" i="2"/>
  <c r="U1378" i="2"/>
  <c r="T1379" i="2"/>
  <c r="U1379" i="2"/>
  <c r="T1380" i="2"/>
  <c r="U1380" i="2"/>
  <c r="T1381" i="2"/>
  <c r="U1381" i="2"/>
  <c r="T1382" i="2"/>
  <c r="U1382" i="2"/>
  <c r="T1383" i="2"/>
  <c r="U1383" i="2"/>
  <c r="T1384" i="2"/>
  <c r="U1384" i="2"/>
  <c r="T1385" i="2"/>
  <c r="U1385" i="2"/>
  <c r="T1386" i="2"/>
  <c r="U1386" i="2"/>
  <c r="T1387" i="2"/>
  <c r="U1387" i="2"/>
  <c r="T1388" i="2"/>
  <c r="U1388" i="2"/>
  <c r="T1389" i="2"/>
  <c r="U1389" i="2"/>
  <c r="T1390" i="2"/>
  <c r="U1390" i="2"/>
  <c r="T1391" i="2"/>
  <c r="U1391" i="2"/>
  <c r="T1392" i="2"/>
  <c r="U1392" i="2"/>
  <c r="T1393" i="2"/>
  <c r="U1393" i="2"/>
  <c r="T1394" i="2"/>
  <c r="U1394" i="2"/>
  <c r="T1395" i="2"/>
  <c r="U1395" i="2"/>
  <c r="T1396" i="2"/>
  <c r="U1396" i="2"/>
  <c r="T1397" i="2"/>
  <c r="U1397" i="2"/>
  <c r="T1398" i="2"/>
  <c r="U1398" i="2"/>
  <c r="T1399" i="2"/>
  <c r="U1399" i="2"/>
  <c r="T1400" i="2"/>
  <c r="U1400" i="2"/>
  <c r="T1401" i="2"/>
  <c r="U1401" i="2"/>
  <c r="T1402" i="2"/>
  <c r="U1402" i="2"/>
  <c r="T1403" i="2"/>
  <c r="U1403" i="2"/>
  <c r="T1404" i="2"/>
  <c r="U1404" i="2"/>
  <c r="T1405" i="2"/>
  <c r="U1405" i="2"/>
  <c r="T1406" i="2"/>
  <c r="U1406" i="2"/>
  <c r="T1407" i="2"/>
  <c r="U1407" i="2"/>
  <c r="T1408" i="2"/>
  <c r="U1408" i="2"/>
  <c r="T1409" i="2"/>
  <c r="U1409" i="2"/>
  <c r="T1410" i="2"/>
  <c r="U1410" i="2"/>
  <c r="T1411" i="2"/>
  <c r="U1411" i="2"/>
  <c r="T1412" i="2"/>
  <c r="U1412" i="2"/>
  <c r="T1413" i="2"/>
  <c r="U1413" i="2"/>
  <c r="T1414" i="2"/>
  <c r="U1414" i="2"/>
  <c r="T1415" i="2"/>
  <c r="U1415" i="2"/>
  <c r="T1416" i="2"/>
  <c r="U1416" i="2"/>
  <c r="T1417" i="2"/>
  <c r="U1417" i="2"/>
  <c r="T1418" i="2"/>
  <c r="U1418" i="2"/>
  <c r="T1419" i="2"/>
  <c r="U1419" i="2"/>
  <c r="T1420" i="2"/>
  <c r="U1420" i="2"/>
  <c r="T1421" i="2"/>
  <c r="U1421" i="2"/>
  <c r="T1422" i="2"/>
  <c r="U1422" i="2"/>
  <c r="T1423" i="2"/>
  <c r="U1423" i="2"/>
  <c r="T1424" i="2"/>
  <c r="U1424" i="2"/>
  <c r="T1425" i="2"/>
  <c r="U1425" i="2"/>
  <c r="T1426" i="2"/>
  <c r="U1426" i="2"/>
  <c r="T1427" i="2"/>
  <c r="U1427" i="2"/>
  <c r="T1428" i="2"/>
  <c r="U1428" i="2"/>
  <c r="T1429" i="2"/>
  <c r="U1429" i="2"/>
  <c r="T1430" i="2"/>
  <c r="U1430" i="2"/>
  <c r="T1431" i="2"/>
  <c r="U1431" i="2"/>
  <c r="T1432" i="2"/>
  <c r="U1432" i="2"/>
  <c r="T1433" i="2"/>
  <c r="U1433" i="2"/>
  <c r="T1434" i="2"/>
  <c r="U1434" i="2"/>
  <c r="T1435" i="2"/>
  <c r="U1435" i="2"/>
  <c r="T1436" i="2"/>
  <c r="U1436" i="2"/>
  <c r="T1437" i="2"/>
  <c r="U1437" i="2"/>
  <c r="T1438" i="2"/>
  <c r="U1438" i="2"/>
  <c r="T1439" i="2"/>
  <c r="U1439" i="2"/>
  <c r="T1440" i="2"/>
  <c r="U1440" i="2"/>
  <c r="T1441" i="2"/>
  <c r="U1441" i="2"/>
  <c r="T1442" i="2"/>
  <c r="U1442" i="2"/>
  <c r="T1443" i="2"/>
  <c r="U1443" i="2"/>
  <c r="T1444" i="2"/>
  <c r="U1444" i="2"/>
  <c r="T1445" i="2"/>
  <c r="U1445" i="2"/>
  <c r="T1446" i="2"/>
  <c r="U1446" i="2"/>
  <c r="T1447" i="2"/>
  <c r="U1447" i="2"/>
  <c r="T1448" i="2"/>
  <c r="U1448" i="2"/>
  <c r="T1449" i="2"/>
  <c r="U1449" i="2"/>
  <c r="T1450" i="2"/>
  <c r="U1450" i="2"/>
  <c r="T1451" i="2"/>
  <c r="U1451" i="2"/>
  <c r="T1452" i="2"/>
  <c r="U1452" i="2"/>
  <c r="T1453" i="2"/>
  <c r="U1453" i="2"/>
  <c r="T1454" i="2"/>
  <c r="U1454" i="2"/>
  <c r="T1455" i="2"/>
  <c r="U1455" i="2"/>
  <c r="T1456" i="2"/>
  <c r="U1456" i="2"/>
  <c r="T1457" i="2"/>
  <c r="U1457" i="2"/>
  <c r="T1458" i="2"/>
  <c r="U1458" i="2"/>
  <c r="T1459" i="2"/>
  <c r="U1459" i="2"/>
  <c r="T1460" i="2"/>
  <c r="U1460" i="2"/>
  <c r="T1461" i="2"/>
  <c r="U1461" i="2"/>
  <c r="T1462" i="2"/>
  <c r="U1462" i="2"/>
  <c r="T1463" i="2"/>
  <c r="U1463" i="2"/>
  <c r="T1464" i="2"/>
  <c r="U1464" i="2"/>
  <c r="T1465" i="2"/>
  <c r="U1465" i="2"/>
  <c r="T1466" i="2"/>
  <c r="U1466" i="2"/>
  <c r="T1467" i="2"/>
  <c r="U1467" i="2"/>
  <c r="T1468" i="2"/>
  <c r="U1468" i="2"/>
  <c r="T1469" i="2"/>
  <c r="U1469" i="2"/>
  <c r="T1470" i="2"/>
  <c r="U1470" i="2"/>
  <c r="T1471" i="2"/>
  <c r="U1471" i="2"/>
  <c r="T1472" i="2"/>
  <c r="U1472" i="2"/>
  <c r="T1473" i="2"/>
  <c r="U1473" i="2"/>
  <c r="T1474" i="2"/>
  <c r="U1474" i="2"/>
  <c r="T1475" i="2"/>
  <c r="U1475" i="2"/>
  <c r="T1476" i="2"/>
  <c r="U1476" i="2"/>
  <c r="T1477" i="2"/>
  <c r="U1477" i="2"/>
  <c r="T1478" i="2"/>
  <c r="U1478" i="2"/>
  <c r="T1479" i="2"/>
  <c r="U1479" i="2"/>
  <c r="T1480" i="2"/>
  <c r="U1480" i="2"/>
  <c r="T1481" i="2"/>
  <c r="U1481" i="2"/>
  <c r="T1482" i="2"/>
  <c r="U1482" i="2"/>
  <c r="T1483" i="2"/>
  <c r="U1483" i="2"/>
  <c r="T1484" i="2"/>
  <c r="U1484" i="2"/>
  <c r="T1485" i="2"/>
  <c r="U1485" i="2"/>
  <c r="T1486" i="2"/>
  <c r="U1486" i="2"/>
  <c r="T1487" i="2"/>
  <c r="U1487" i="2"/>
  <c r="T1488" i="2"/>
  <c r="U1488" i="2"/>
  <c r="T1489" i="2"/>
  <c r="U1489" i="2"/>
  <c r="T1490" i="2"/>
  <c r="U1490" i="2"/>
  <c r="T1491" i="2"/>
  <c r="U1491" i="2"/>
  <c r="T1492" i="2"/>
  <c r="U1492" i="2"/>
  <c r="T1493" i="2"/>
  <c r="U1493" i="2"/>
  <c r="T1494" i="2"/>
  <c r="U1494" i="2"/>
  <c r="T1495" i="2"/>
  <c r="U1495" i="2"/>
  <c r="T1496" i="2"/>
  <c r="U1496" i="2"/>
  <c r="T1497" i="2"/>
  <c r="U1497" i="2"/>
  <c r="T1498" i="2"/>
  <c r="U1498" i="2"/>
  <c r="T1499" i="2"/>
  <c r="U1499" i="2"/>
  <c r="T1500" i="2"/>
  <c r="U1500" i="2"/>
  <c r="R1501" i="2"/>
  <c r="S1501" i="2"/>
  <c r="T1501" i="2"/>
  <c r="U1501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368" i="2"/>
  <c r="U369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409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468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2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134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168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234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311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368" i="2"/>
  <c r="T369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468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BC504" i="6"/>
  <c r="BC506" i="6"/>
  <c r="BC508" i="6"/>
  <c r="BC510" i="6"/>
  <c r="BC512" i="6"/>
  <c r="BC514" i="6"/>
  <c r="BC516" i="6"/>
  <c r="BC518" i="6"/>
  <c r="BC520" i="6"/>
  <c r="BC522" i="6"/>
  <c r="BC524" i="6"/>
  <c r="BC526" i="6"/>
  <c r="BC528" i="6"/>
  <c r="BC530" i="6"/>
  <c r="BC532" i="6"/>
  <c r="BC534" i="6"/>
  <c r="BC536" i="6"/>
  <c r="BC538" i="6"/>
  <c r="BC540" i="6"/>
  <c r="BC542" i="6"/>
  <c r="BC544" i="6"/>
  <c r="BC546" i="6"/>
  <c r="BC548" i="6"/>
  <c r="BC550" i="6"/>
  <c r="BC552" i="6"/>
  <c r="BC554" i="6"/>
  <c r="BC556" i="6"/>
  <c r="BC558" i="6"/>
  <c r="BC560" i="6"/>
  <c r="BC562" i="6"/>
  <c r="BC564" i="6"/>
  <c r="BC566" i="6"/>
  <c r="BC568" i="6"/>
  <c r="BC570" i="6"/>
  <c r="BC572" i="6"/>
  <c r="BC574" i="6"/>
  <c r="BC576" i="6"/>
  <c r="BC578" i="6"/>
  <c r="BC580" i="6"/>
  <c r="BC582" i="6"/>
  <c r="BC584" i="6"/>
  <c r="BC586" i="6"/>
  <c r="BC588" i="6"/>
  <c r="BC590" i="6"/>
  <c r="BC592" i="6"/>
  <c r="BC594" i="6"/>
  <c r="BC596" i="6"/>
  <c r="BC598" i="6"/>
  <c r="BC600" i="6"/>
  <c r="BC602" i="6"/>
  <c r="BC604" i="6"/>
  <c r="BC606" i="6"/>
  <c r="BC608" i="6"/>
  <c r="BC610" i="6"/>
  <c r="BC612" i="6"/>
  <c r="BC614" i="6"/>
  <c r="BC616" i="6"/>
  <c r="BC618" i="6"/>
  <c r="BC620" i="6"/>
  <c r="BC622" i="6"/>
  <c r="BC624" i="6"/>
  <c r="BC626" i="6"/>
  <c r="BC628" i="6"/>
  <c r="BC630" i="6"/>
  <c r="BC632" i="6"/>
  <c r="BC634" i="6"/>
  <c r="BC636" i="6"/>
  <c r="BC638" i="6"/>
  <c r="BC640" i="6"/>
  <c r="BC642" i="6"/>
  <c r="BC644" i="6"/>
  <c r="BC646" i="6"/>
  <c r="BC648" i="6"/>
  <c r="BC650" i="6"/>
  <c r="BC652" i="6"/>
  <c r="BC654" i="6"/>
  <c r="BC656" i="6"/>
  <c r="BC658" i="6"/>
  <c r="BC660" i="6"/>
  <c r="BD504" i="6"/>
  <c r="BD506" i="6"/>
  <c r="BD508" i="6"/>
  <c r="BD510" i="6"/>
  <c r="BD512" i="6"/>
  <c r="BD514" i="6"/>
  <c r="BD516" i="6"/>
  <c r="BD518" i="6"/>
  <c r="BD520" i="6"/>
  <c r="BD522" i="6"/>
  <c r="BD524" i="6"/>
  <c r="BD526" i="6"/>
  <c r="BD528" i="6"/>
  <c r="BD530" i="6"/>
  <c r="BD532" i="6"/>
  <c r="BD534" i="6"/>
  <c r="BD536" i="6"/>
  <c r="BD538" i="6"/>
  <c r="BD540" i="6"/>
  <c r="BD542" i="6"/>
  <c r="BD544" i="6"/>
  <c r="BD546" i="6"/>
  <c r="BD548" i="6"/>
  <c r="BD550" i="6"/>
  <c r="BD552" i="6"/>
  <c r="BD554" i="6"/>
  <c r="BD556" i="6"/>
  <c r="BD558" i="6"/>
  <c r="BG504" i="6"/>
  <c r="BG506" i="6"/>
  <c r="BG508" i="6"/>
  <c r="BG510" i="6"/>
  <c r="BG512" i="6"/>
  <c r="BG514" i="6"/>
  <c r="BG516" i="6"/>
  <c r="BG518" i="6"/>
  <c r="BG520" i="6"/>
  <c r="BG522" i="6"/>
  <c r="BG524" i="6"/>
  <c r="BG526" i="6"/>
  <c r="BG528" i="6"/>
  <c r="BG530" i="6"/>
  <c r="BG532" i="6"/>
  <c r="BG534" i="6"/>
  <c r="BC505" i="6"/>
  <c r="BC507" i="6"/>
  <c r="BC509" i="6"/>
  <c r="BC511" i="6"/>
  <c r="BC513" i="6"/>
  <c r="BC515" i="6"/>
  <c r="BC517" i="6"/>
  <c r="BC519" i="6"/>
  <c r="BC521" i="6"/>
  <c r="BC523" i="6"/>
  <c r="BC525" i="6"/>
  <c r="BC527" i="6"/>
  <c r="BC529" i="6"/>
  <c r="BC531" i="6"/>
  <c r="BC533" i="6"/>
  <c r="BC535" i="6"/>
  <c r="BC537" i="6"/>
  <c r="BC539" i="6"/>
  <c r="BC541" i="6"/>
  <c r="BC543" i="6"/>
  <c r="BC545" i="6"/>
  <c r="BC547" i="6"/>
  <c r="BC549" i="6"/>
  <c r="BC551" i="6"/>
  <c r="BC553" i="6"/>
  <c r="BC555" i="6"/>
  <c r="BC557" i="6"/>
  <c r="BC559" i="6"/>
  <c r="BC561" i="6"/>
  <c r="BC563" i="6"/>
  <c r="BC565" i="6"/>
  <c r="BC567" i="6"/>
  <c r="BC569" i="6"/>
  <c r="BC571" i="6"/>
  <c r="BC573" i="6"/>
  <c r="BC575" i="6"/>
  <c r="BC577" i="6"/>
  <c r="BC579" i="6"/>
  <c r="BC581" i="6"/>
  <c r="BC583" i="6"/>
  <c r="BC585" i="6"/>
  <c r="BC587" i="6"/>
  <c r="BC589" i="6"/>
  <c r="BC591" i="6"/>
  <c r="BC593" i="6"/>
  <c r="BC595" i="6"/>
  <c r="BC597" i="6"/>
  <c r="BC599" i="6"/>
  <c r="BC601" i="6"/>
  <c r="BC603" i="6"/>
  <c r="BC605" i="6"/>
  <c r="BC607" i="6"/>
  <c r="BC609" i="6"/>
  <c r="BC611" i="6"/>
  <c r="BC613" i="6"/>
  <c r="BC615" i="6"/>
  <c r="BC617" i="6"/>
  <c r="BC619" i="6"/>
  <c r="BC621" i="6"/>
  <c r="BC623" i="6"/>
  <c r="BC625" i="6"/>
  <c r="BC627" i="6"/>
  <c r="BC629" i="6"/>
  <c r="BC631" i="6"/>
  <c r="BC633" i="6"/>
  <c r="BC635" i="6"/>
  <c r="BC637" i="6"/>
  <c r="BC639" i="6"/>
  <c r="BC641" i="6"/>
  <c r="BC643" i="6"/>
  <c r="BC645" i="6"/>
  <c r="BC647" i="6"/>
  <c r="BC649" i="6"/>
  <c r="BC651" i="6"/>
  <c r="BC653" i="6"/>
  <c r="BC655" i="6"/>
  <c r="BC657" i="6"/>
  <c r="BC659" i="6"/>
  <c r="BC661" i="6"/>
  <c r="BC663" i="6"/>
  <c r="BC665" i="6"/>
  <c r="BC667" i="6"/>
  <c r="BC669" i="6"/>
  <c r="BC671" i="6"/>
  <c r="BC673" i="6"/>
  <c r="BC675" i="6"/>
  <c r="BC677" i="6"/>
  <c r="BC679" i="6"/>
  <c r="BC681" i="6"/>
  <c r="BC683" i="6"/>
  <c r="BC685" i="6"/>
  <c r="BC687" i="6"/>
  <c r="BC689" i="6"/>
  <c r="BC691" i="6"/>
  <c r="BC693" i="6"/>
  <c r="BC695" i="6"/>
  <c r="BC697" i="6"/>
  <c r="BC699" i="6"/>
  <c r="BC701" i="6"/>
  <c r="BC703" i="6"/>
  <c r="BC705" i="6"/>
  <c r="BC707" i="6"/>
  <c r="BC709" i="6"/>
  <c r="BC711" i="6"/>
  <c r="BC713" i="6"/>
  <c r="BC715" i="6"/>
  <c r="BC717" i="6"/>
  <c r="BC719" i="6"/>
  <c r="BC721" i="6"/>
  <c r="BC723" i="6"/>
  <c r="BC725" i="6"/>
  <c r="BC727" i="6"/>
  <c r="BC729" i="6"/>
  <c r="BC731" i="6"/>
  <c r="BC733" i="6"/>
  <c r="BC735" i="6"/>
  <c r="BC737" i="6"/>
  <c r="BC739" i="6"/>
  <c r="BC741" i="6"/>
  <c r="BC743" i="6"/>
  <c r="BC745" i="6"/>
  <c r="BC747" i="6"/>
  <c r="BC749" i="6"/>
  <c r="BC751" i="6"/>
  <c r="BC753" i="6"/>
  <c r="BC755" i="6"/>
  <c r="BC757" i="6"/>
  <c r="BD505" i="6"/>
  <c r="BD511" i="6"/>
  <c r="BD517" i="6"/>
  <c r="BD523" i="6"/>
  <c r="BD529" i="6"/>
  <c r="BD535" i="6"/>
  <c r="BD539" i="6"/>
  <c r="BD543" i="6"/>
  <c r="BD547" i="6"/>
  <c r="BD551" i="6"/>
  <c r="BD555" i="6"/>
  <c r="BD559" i="6"/>
  <c r="BD562" i="6"/>
  <c r="BD565" i="6"/>
  <c r="BD568" i="6"/>
  <c r="BD571" i="6"/>
  <c r="BD574" i="6"/>
  <c r="BD577" i="6"/>
  <c r="BD580" i="6"/>
  <c r="BD583" i="6"/>
  <c r="BD586" i="6"/>
  <c r="BD589" i="6"/>
  <c r="BD592" i="6"/>
  <c r="BD595" i="6"/>
  <c r="BD598" i="6"/>
  <c r="BD601" i="6"/>
  <c r="BD604" i="6"/>
  <c r="BD607" i="6"/>
  <c r="BD610" i="6"/>
  <c r="BD613" i="6"/>
  <c r="BD616" i="6"/>
  <c r="BD619" i="6"/>
  <c r="BD622" i="6"/>
  <c r="BD625" i="6"/>
  <c r="BD628" i="6"/>
  <c r="BD631" i="6"/>
  <c r="BD634" i="6"/>
  <c r="BD637" i="6"/>
  <c r="BD640" i="6"/>
  <c r="BD643" i="6"/>
  <c r="BD646" i="6"/>
  <c r="BD649" i="6"/>
  <c r="BD652" i="6"/>
  <c r="BD655" i="6"/>
  <c r="BD658" i="6"/>
  <c r="BD661" i="6"/>
  <c r="BG663" i="6"/>
  <c r="BC666" i="6"/>
  <c r="BD668" i="6"/>
  <c r="BG670" i="6"/>
  <c r="BD673" i="6"/>
  <c r="BG675" i="6"/>
  <c r="BC678" i="6"/>
  <c r="BD680" i="6"/>
  <c r="BG682" i="6"/>
  <c r="BD685" i="6"/>
  <c r="BG687" i="6"/>
  <c r="BC690" i="6"/>
  <c r="BD692" i="6"/>
  <c r="BG694" i="6"/>
  <c r="BD697" i="6"/>
  <c r="BG699" i="6"/>
  <c r="BC702" i="6"/>
  <c r="BD704" i="6"/>
  <c r="BG706" i="6"/>
  <c r="BD709" i="6"/>
  <c r="BG711" i="6"/>
  <c r="BC714" i="6"/>
  <c r="BD716" i="6"/>
  <c r="BG718" i="6"/>
  <c r="BD721" i="6"/>
  <c r="BG723" i="6"/>
  <c r="BC726" i="6"/>
  <c r="BD728" i="6"/>
  <c r="BG730" i="6"/>
  <c r="BD733" i="6"/>
  <c r="BG735" i="6"/>
  <c r="BC738" i="6"/>
  <c r="BD740" i="6"/>
  <c r="BG742" i="6"/>
  <c r="BD745" i="6"/>
  <c r="BG747" i="6"/>
  <c r="BC750" i="6"/>
  <c r="BD752" i="6"/>
  <c r="BG754" i="6"/>
  <c r="BD757" i="6"/>
  <c r="BD759" i="6"/>
  <c r="BD761" i="6"/>
  <c r="BD763" i="6"/>
  <c r="BD765" i="6"/>
  <c r="BD767" i="6"/>
  <c r="BD769" i="6"/>
  <c r="BD771" i="6"/>
  <c r="BD773" i="6"/>
  <c r="BD775" i="6"/>
  <c r="BD777" i="6"/>
  <c r="BD779" i="6"/>
  <c r="BD781" i="6"/>
  <c r="BD783" i="6"/>
  <c r="BD785" i="6"/>
  <c r="BD787" i="6"/>
  <c r="BD789" i="6"/>
  <c r="BD791" i="6"/>
  <c r="BD793" i="6"/>
  <c r="BD795" i="6"/>
  <c r="BD797" i="6"/>
  <c r="BD799" i="6"/>
  <c r="BD801" i="6"/>
  <c r="BD803" i="6"/>
  <c r="BD805" i="6"/>
  <c r="BD807" i="6"/>
  <c r="BD809" i="6"/>
  <c r="BD811" i="6"/>
  <c r="BD813" i="6"/>
  <c r="BD815" i="6"/>
  <c r="BD817" i="6"/>
  <c r="BD819" i="6"/>
  <c r="BD821" i="6"/>
  <c r="BD823" i="6"/>
  <c r="BD825" i="6"/>
  <c r="BD827" i="6"/>
  <c r="BD829" i="6"/>
  <c r="BD831" i="6"/>
  <c r="BD833" i="6"/>
  <c r="BD835" i="6"/>
  <c r="BD837" i="6"/>
  <c r="BD839" i="6"/>
  <c r="BG505" i="6"/>
  <c r="BG511" i="6"/>
  <c r="BG517" i="6"/>
  <c r="BG523" i="6"/>
  <c r="BG529" i="6"/>
  <c r="BG535" i="6"/>
  <c r="BG539" i="6"/>
  <c r="BG543" i="6"/>
  <c r="BG547" i="6"/>
  <c r="BG551" i="6"/>
  <c r="BG555" i="6"/>
  <c r="BG559" i="6"/>
  <c r="BG562" i="6"/>
  <c r="BG565" i="6"/>
  <c r="BG568" i="6"/>
  <c r="BG571" i="6"/>
  <c r="BG574" i="6"/>
  <c r="BG577" i="6"/>
  <c r="BG580" i="6"/>
  <c r="BG583" i="6"/>
  <c r="BG586" i="6"/>
  <c r="BG589" i="6"/>
  <c r="BG592" i="6"/>
  <c r="BG595" i="6"/>
  <c r="BG598" i="6"/>
  <c r="BG601" i="6"/>
  <c r="BG604" i="6"/>
  <c r="BG607" i="6"/>
  <c r="BG610" i="6"/>
  <c r="BG613" i="6"/>
  <c r="BG616" i="6"/>
  <c r="BG619" i="6"/>
  <c r="BG622" i="6"/>
  <c r="BG625" i="6"/>
  <c r="BG628" i="6"/>
  <c r="BG631" i="6"/>
  <c r="BG634" i="6"/>
  <c r="BG637" i="6"/>
  <c r="BG640" i="6"/>
  <c r="BG643" i="6"/>
  <c r="BG646" i="6"/>
  <c r="BG649" i="6"/>
  <c r="BG652" i="6"/>
  <c r="BG655" i="6"/>
  <c r="BG658" i="6"/>
  <c r="BG661" i="6"/>
  <c r="BC664" i="6"/>
  <c r="BD666" i="6"/>
  <c r="BG668" i="6"/>
  <c r="BD671" i="6"/>
  <c r="BG673" i="6"/>
  <c r="BC676" i="6"/>
  <c r="BD678" i="6"/>
  <c r="BG680" i="6"/>
  <c r="BD683" i="6"/>
  <c r="BG685" i="6"/>
  <c r="BC688" i="6"/>
  <c r="BD690" i="6"/>
  <c r="BG692" i="6"/>
  <c r="BD695" i="6"/>
  <c r="BG697" i="6"/>
  <c r="BC700" i="6"/>
  <c r="BD702" i="6"/>
  <c r="BG704" i="6"/>
  <c r="BD707" i="6"/>
  <c r="BG709" i="6"/>
  <c r="BC712" i="6"/>
  <c r="BD714" i="6"/>
  <c r="BG716" i="6"/>
  <c r="BD719" i="6"/>
  <c r="BG721" i="6"/>
  <c r="BC724" i="6"/>
  <c r="BD726" i="6"/>
  <c r="BG728" i="6"/>
  <c r="BD731" i="6"/>
  <c r="BG733" i="6"/>
  <c r="BC736" i="6"/>
  <c r="BD738" i="6"/>
  <c r="BG740" i="6"/>
  <c r="BD743" i="6"/>
  <c r="BG745" i="6"/>
  <c r="BC748" i="6"/>
  <c r="BD750" i="6"/>
  <c r="BG752" i="6"/>
  <c r="BD755" i="6"/>
  <c r="BG757" i="6"/>
  <c r="BG759" i="6"/>
  <c r="BG761" i="6"/>
  <c r="BG763" i="6"/>
  <c r="BG765" i="6"/>
  <c r="BG767" i="6"/>
  <c r="BG769" i="6"/>
  <c r="BG771" i="6"/>
  <c r="BG773" i="6"/>
  <c r="BG775" i="6"/>
  <c r="BG777" i="6"/>
  <c r="BG779" i="6"/>
  <c r="BG781" i="6"/>
  <c r="BG783" i="6"/>
  <c r="BG785" i="6"/>
  <c r="BG787" i="6"/>
  <c r="BG789" i="6"/>
  <c r="BG791" i="6"/>
  <c r="BG793" i="6"/>
  <c r="BG795" i="6"/>
  <c r="BG797" i="6"/>
  <c r="BG799" i="6"/>
  <c r="BG801" i="6"/>
  <c r="BG803" i="6"/>
  <c r="BG805" i="6"/>
  <c r="BG807" i="6"/>
  <c r="BG809" i="6"/>
  <c r="BG811" i="6"/>
  <c r="BG813" i="6"/>
  <c r="BG815" i="6"/>
  <c r="BG817" i="6"/>
  <c r="BG819" i="6"/>
  <c r="BG821" i="6"/>
  <c r="BG823" i="6"/>
  <c r="BG825" i="6"/>
  <c r="BG827" i="6"/>
  <c r="BG829" i="6"/>
  <c r="BD507" i="6"/>
  <c r="BD513" i="6"/>
  <c r="BD519" i="6"/>
  <c r="BD525" i="6"/>
  <c r="BD531" i="6"/>
  <c r="BG536" i="6"/>
  <c r="BG540" i="6"/>
  <c r="BG544" i="6"/>
  <c r="BG548" i="6"/>
  <c r="BG552" i="6"/>
  <c r="BG556" i="6"/>
  <c r="BD560" i="6"/>
  <c r="BD563" i="6"/>
  <c r="BD566" i="6"/>
  <c r="BD569" i="6"/>
  <c r="BD572" i="6"/>
  <c r="BD575" i="6"/>
  <c r="BD578" i="6"/>
  <c r="BD581" i="6"/>
  <c r="BD584" i="6"/>
  <c r="BD587" i="6"/>
  <c r="BD590" i="6"/>
  <c r="BD593" i="6"/>
  <c r="BD596" i="6"/>
  <c r="BD599" i="6"/>
  <c r="BD602" i="6"/>
  <c r="BD605" i="6"/>
  <c r="BD608" i="6"/>
  <c r="BD611" i="6"/>
  <c r="BD614" i="6"/>
  <c r="BD617" i="6"/>
  <c r="BD620" i="6"/>
  <c r="BD623" i="6"/>
  <c r="BD626" i="6"/>
  <c r="BD629" i="6"/>
  <c r="BD632" i="6"/>
  <c r="BD635" i="6"/>
  <c r="BD638" i="6"/>
  <c r="BD641" i="6"/>
  <c r="BD644" i="6"/>
  <c r="BD647" i="6"/>
  <c r="BD650" i="6"/>
  <c r="BD653" i="6"/>
  <c r="BD656" i="6"/>
  <c r="BD659" i="6"/>
  <c r="BC662" i="6"/>
  <c r="BD664" i="6"/>
  <c r="BG666" i="6"/>
  <c r="BD669" i="6"/>
  <c r="BG671" i="6"/>
  <c r="BC674" i="6"/>
  <c r="BD676" i="6"/>
  <c r="BG678" i="6"/>
  <c r="BD681" i="6"/>
  <c r="BG683" i="6"/>
  <c r="BC686" i="6"/>
  <c r="BD688" i="6"/>
  <c r="BG690" i="6"/>
  <c r="BD693" i="6"/>
  <c r="BG695" i="6"/>
  <c r="BC698" i="6"/>
  <c r="BD700" i="6"/>
  <c r="BG702" i="6"/>
  <c r="BD705" i="6"/>
  <c r="BG707" i="6"/>
  <c r="BC710" i="6"/>
  <c r="BD712" i="6"/>
  <c r="BG714" i="6"/>
  <c r="BD717" i="6"/>
  <c r="BG719" i="6"/>
  <c r="BC722" i="6"/>
  <c r="BD724" i="6"/>
  <c r="BG726" i="6"/>
  <c r="BD729" i="6"/>
  <c r="BG731" i="6"/>
  <c r="BC734" i="6"/>
  <c r="BD736" i="6"/>
  <c r="BG738" i="6"/>
  <c r="BD741" i="6"/>
  <c r="BG743" i="6"/>
  <c r="BC746" i="6"/>
  <c r="BD748" i="6"/>
  <c r="BG750" i="6"/>
  <c r="BD753" i="6"/>
  <c r="BG755" i="6"/>
  <c r="BC758" i="6"/>
  <c r="BC760" i="6"/>
  <c r="BC762" i="6"/>
  <c r="BC764" i="6"/>
  <c r="BC766" i="6"/>
  <c r="BC768" i="6"/>
  <c r="BC770" i="6"/>
  <c r="BC772" i="6"/>
  <c r="BC774" i="6"/>
  <c r="BC776" i="6"/>
  <c r="BC778" i="6"/>
  <c r="BC780" i="6"/>
  <c r="BC782" i="6"/>
  <c r="BC784" i="6"/>
  <c r="BC786" i="6"/>
  <c r="BC788" i="6"/>
  <c r="BC790" i="6"/>
  <c r="BC792" i="6"/>
  <c r="BC794" i="6"/>
  <c r="BC796" i="6"/>
  <c r="BC798" i="6"/>
  <c r="BC800" i="6"/>
  <c r="BC802" i="6"/>
  <c r="BC804" i="6"/>
  <c r="BG507" i="6"/>
  <c r="BG513" i="6"/>
  <c r="BG519" i="6"/>
  <c r="BG525" i="6"/>
  <c r="BG531" i="6"/>
  <c r="BD537" i="6"/>
  <c r="BD541" i="6"/>
  <c r="BD545" i="6"/>
  <c r="BD549" i="6"/>
  <c r="BD553" i="6"/>
  <c r="BD557" i="6"/>
  <c r="BG560" i="6"/>
  <c r="BG563" i="6"/>
  <c r="BG566" i="6"/>
  <c r="BG569" i="6"/>
  <c r="BG572" i="6"/>
  <c r="BG575" i="6"/>
  <c r="BG578" i="6"/>
  <c r="BG581" i="6"/>
  <c r="BG584" i="6"/>
  <c r="BG587" i="6"/>
  <c r="BG590" i="6"/>
  <c r="BG593" i="6"/>
  <c r="BG596" i="6"/>
  <c r="BG599" i="6"/>
  <c r="BG602" i="6"/>
  <c r="BG605" i="6"/>
  <c r="BG608" i="6"/>
  <c r="BG611" i="6"/>
  <c r="BG614" i="6"/>
  <c r="BG617" i="6"/>
  <c r="BG620" i="6"/>
  <c r="BG623" i="6"/>
  <c r="BG626" i="6"/>
  <c r="BG629" i="6"/>
  <c r="BG632" i="6"/>
  <c r="BG635" i="6"/>
  <c r="BG638" i="6"/>
  <c r="BG641" i="6"/>
  <c r="BG644" i="6"/>
  <c r="BG647" i="6"/>
  <c r="BG650" i="6"/>
  <c r="BG653" i="6"/>
  <c r="BG656" i="6"/>
  <c r="BG659" i="6"/>
  <c r="BD662" i="6"/>
  <c r="BG664" i="6"/>
  <c r="BD667" i="6"/>
  <c r="BG669" i="6"/>
  <c r="BC672" i="6"/>
  <c r="BD674" i="6"/>
  <c r="BG676" i="6"/>
  <c r="BD679" i="6"/>
  <c r="BG681" i="6"/>
  <c r="BC684" i="6"/>
  <c r="BD686" i="6"/>
  <c r="BG688" i="6"/>
  <c r="BD691" i="6"/>
  <c r="BG693" i="6"/>
  <c r="BC696" i="6"/>
  <c r="BD698" i="6"/>
  <c r="BG700" i="6"/>
  <c r="BD703" i="6"/>
  <c r="BG705" i="6"/>
  <c r="BC708" i="6"/>
  <c r="BD710" i="6"/>
  <c r="BG712" i="6"/>
  <c r="BD715" i="6"/>
  <c r="BG717" i="6"/>
  <c r="BC720" i="6"/>
  <c r="BD722" i="6"/>
  <c r="BG724" i="6"/>
  <c r="BD727" i="6"/>
  <c r="BG729" i="6"/>
  <c r="BC732" i="6"/>
  <c r="BD734" i="6"/>
  <c r="BG736" i="6"/>
  <c r="BD739" i="6"/>
  <c r="BG741" i="6"/>
  <c r="BC744" i="6"/>
  <c r="BD746" i="6"/>
  <c r="BG748" i="6"/>
  <c r="BD751" i="6"/>
  <c r="BG753" i="6"/>
  <c r="BC756" i="6"/>
  <c r="BD758" i="6"/>
  <c r="BD760" i="6"/>
  <c r="BD762" i="6"/>
  <c r="BD764" i="6"/>
  <c r="BD766" i="6"/>
  <c r="BD768" i="6"/>
  <c r="BD770" i="6"/>
  <c r="BD772" i="6"/>
  <c r="BD774" i="6"/>
  <c r="BD776" i="6"/>
  <c r="BD778" i="6"/>
  <c r="BD780" i="6"/>
  <c r="BD782" i="6"/>
  <c r="BD784" i="6"/>
  <c r="BD786" i="6"/>
  <c r="BD788" i="6"/>
  <c r="BD790" i="6"/>
  <c r="BD792" i="6"/>
  <c r="BD794" i="6"/>
  <c r="BD796" i="6"/>
  <c r="BD798" i="6"/>
  <c r="BD800" i="6"/>
  <c r="BD802" i="6"/>
  <c r="BD804" i="6"/>
  <c r="BD806" i="6"/>
  <c r="BD808" i="6"/>
  <c r="BD810" i="6"/>
  <c r="BD812" i="6"/>
  <c r="BD814" i="6"/>
  <c r="BD816" i="6"/>
  <c r="BD818" i="6"/>
  <c r="BD820" i="6"/>
  <c r="BD822" i="6"/>
  <c r="BD824" i="6"/>
  <c r="BD826" i="6"/>
  <c r="BD828" i="6"/>
  <c r="BD830" i="6"/>
  <c r="BD832" i="6"/>
  <c r="BD834" i="6"/>
  <c r="BD836" i="6"/>
  <c r="BD838" i="6"/>
  <c r="BD840" i="6"/>
  <c r="BD842" i="6"/>
  <c r="BD844" i="6"/>
  <c r="BD846" i="6"/>
  <c r="BD848" i="6"/>
  <c r="BD850" i="6"/>
  <c r="BD852" i="6"/>
  <c r="BD854" i="6"/>
  <c r="BD856" i="6"/>
  <c r="BD858" i="6"/>
  <c r="BD860" i="6"/>
  <c r="BD862" i="6"/>
  <c r="BD864" i="6"/>
  <c r="BD866" i="6"/>
  <c r="BD868" i="6"/>
  <c r="BD870" i="6"/>
  <c r="BD872" i="6"/>
  <c r="BD874" i="6"/>
  <c r="BD876" i="6"/>
  <c r="BD878" i="6"/>
  <c r="BD880" i="6"/>
  <c r="BD882" i="6"/>
  <c r="BD884" i="6"/>
  <c r="BD886" i="6"/>
  <c r="BD888" i="6"/>
  <c r="BD890" i="6"/>
  <c r="BD892" i="6"/>
  <c r="BD509" i="6"/>
  <c r="BD527" i="6"/>
  <c r="BG541" i="6"/>
  <c r="BG553" i="6"/>
  <c r="BD564" i="6"/>
  <c r="BD573" i="6"/>
  <c r="BD582" i="6"/>
  <c r="BD591" i="6"/>
  <c r="BD600" i="6"/>
  <c r="BD609" i="6"/>
  <c r="BD618" i="6"/>
  <c r="BD627" i="6"/>
  <c r="BD636" i="6"/>
  <c r="BD645" i="6"/>
  <c r="BD654" i="6"/>
  <c r="BG662" i="6"/>
  <c r="BC670" i="6"/>
  <c r="BD677" i="6"/>
  <c r="BD684" i="6"/>
  <c r="BG691" i="6"/>
  <c r="BG698" i="6"/>
  <c r="BC706" i="6"/>
  <c r="BD713" i="6"/>
  <c r="BD720" i="6"/>
  <c r="BG727" i="6"/>
  <c r="BG734" i="6"/>
  <c r="BC742" i="6"/>
  <c r="BD749" i="6"/>
  <c r="BD756" i="6"/>
  <c r="BG762" i="6"/>
  <c r="BG768" i="6"/>
  <c r="BG774" i="6"/>
  <c r="BG780" i="6"/>
  <c r="BG786" i="6"/>
  <c r="BG792" i="6"/>
  <c r="BG798" i="6"/>
  <c r="BG804" i="6"/>
  <c r="BG808" i="6"/>
  <c r="BG812" i="6"/>
  <c r="BG816" i="6"/>
  <c r="BG820" i="6"/>
  <c r="BG824" i="6"/>
  <c r="BG828" i="6"/>
  <c r="BC832" i="6"/>
  <c r="BC835" i="6"/>
  <c r="BC838" i="6"/>
  <c r="BC841" i="6"/>
  <c r="BD843" i="6"/>
  <c r="BG845" i="6"/>
  <c r="BC848" i="6"/>
  <c r="BG850" i="6"/>
  <c r="BC853" i="6"/>
  <c r="BD855" i="6"/>
  <c r="BG857" i="6"/>
  <c r="BC860" i="6"/>
  <c r="BG862" i="6"/>
  <c r="BC865" i="6"/>
  <c r="BD867" i="6"/>
  <c r="BG869" i="6"/>
  <c r="BC872" i="6"/>
  <c r="BG874" i="6"/>
  <c r="BC877" i="6"/>
  <c r="BD879" i="6"/>
  <c r="BG881" i="6"/>
  <c r="BC884" i="6"/>
  <c r="BG886" i="6"/>
  <c r="BC889" i="6"/>
  <c r="BD891" i="6"/>
  <c r="BG893" i="6"/>
  <c r="BG895" i="6"/>
  <c r="BG897" i="6"/>
  <c r="BG899" i="6"/>
  <c r="BG901" i="6"/>
  <c r="BG903" i="6"/>
  <c r="BG905" i="6"/>
  <c r="BG907" i="6"/>
  <c r="BG909" i="6"/>
  <c r="BG911" i="6"/>
  <c r="BG913" i="6"/>
  <c r="BG915" i="6"/>
  <c r="BG917" i="6"/>
  <c r="BG919" i="6"/>
  <c r="BG921" i="6"/>
  <c r="BG923" i="6"/>
  <c r="BG925" i="6"/>
  <c r="BG927" i="6"/>
  <c r="BG929" i="6"/>
  <c r="BG931" i="6"/>
  <c r="BG933" i="6"/>
  <c r="BG935" i="6"/>
  <c r="BG937" i="6"/>
  <c r="BG939" i="6"/>
  <c r="BG941" i="6"/>
  <c r="BG943" i="6"/>
  <c r="BG945" i="6"/>
  <c r="BG947" i="6"/>
  <c r="BG949" i="6"/>
  <c r="BG951" i="6"/>
  <c r="BG953" i="6"/>
  <c r="BG955" i="6"/>
  <c r="BG957" i="6"/>
  <c r="BG959" i="6"/>
  <c r="BG961" i="6"/>
  <c r="BG963" i="6"/>
  <c r="BG965" i="6"/>
  <c r="BG967" i="6"/>
  <c r="BG969" i="6"/>
  <c r="BG971" i="6"/>
  <c r="BG973" i="6"/>
  <c r="BG975" i="6"/>
  <c r="BG977" i="6"/>
  <c r="BG979" i="6"/>
  <c r="BG981" i="6"/>
  <c r="BG983" i="6"/>
  <c r="BG985" i="6"/>
  <c r="BG987" i="6"/>
  <c r="BG989" i="6"/>
  <c r="BG991" i="6"/>
  <c r="BG993" i="6"/>
  <c r="BG995" i="6"/>
  <c r="BG997" i="6"/>
  <c r="BG999" i="6"/>
  <c r="BG1001" i="6"/>
  <c r="BG1003" i="6"/>
  <c r="BG1005" i="6"/>
  <c r="BG1007" i="6"/>
  <c r="BG1009" i="6"/>
  <c r="BG509" i="6"/>
  <c r="BG527" i="6"/>
  <c r="BG542" i="6"/>
  <c r="BG554" i="6"/>
  <c r="BG564" i="6"/>
  <c r="BG573" i="6"/>
  <c r="BG582" i="6"/>
  <c r="BG591" i="6"/>
  <c r="BG600" i="6"/>
  <c r="BG609" i="6"/>
  <c r="BG618" i="6"/>
  <c r="BG627" i="6"/>
  <c r="BG636" i="6"/>
  <c r="BG645" i="6"/>
  <c r="BG654" i="6"/>
  <c r="BD663" i="6"/>
  <c r="BD670" i="6"/>
  <c r="BG677" i="6"/>
  <c r="BG684" i="6"/>
  <c r="BC692" i="6"/>
  <c r="BD699" i="6"/>
  <c r="BD706" i="6"/>
  <c r="BG713" i="6"/>
  <c r="BG720" i="6"/>
  <c r="BC728" i="6"/>
  <c r="BD735" i="6"/>
  <c r="BD742" i="6"/>
  <c r="BG749" i="6"/>
  <c r="BG756" i="6"/>
  <c r="BC763" i="6"/>
  <c r="BC769" i="6"/>
  <c r="BC775" i="6"/>
  <c r="BC781" i="6"/>
  <c r="BC787" i="6"/>
  <c r="BC793" i="6"/>
  <c r="BC799" i="6"/>
  <c r="BC805" i="6"/>
  <c r="BC809" i="6"/>
  <c r="BC813" i="6"/>
  <c r="BC817" i="6"/>
  <c r="BC821" i="6"/>
  <c r="BC825" i="6"/>
  <c r="BC829" i="6"/>
  <c r="BG832" i="6"/>
  <c r="BG835" i="6"/>
  <c r="BG838" i="6"/>
  <c r="BD841" i="6"/>
  <c r="BG843" i="6"/>
  <c r="BC846" i="6"/>
  <c r="BG848" i="6"/>
  <c r="BC851" i="6"/>
  <c r="BD853" i="6"/>
  <c r="BG855" i="6"/>
  <c r="BC858" i="6"/>
  <c r="BG860" i="6"/>
  <c r="BC863" i="6"/>
  <c r="BD865" i="6"/>
  <c r="BG867" i="6"/>
  <c r="BC870" i="6"/>
  <c r="BG872" i="6"/>
  <c r="BC875" i="6"/>
  <c r="BD877" i="6"/>
  <c r="BG879" i="6"/>
  <c r="BC882" i="6"/>
  <c r="BG884" i="6"/>
  <c r="BC887" i="6"/>
  <c r="BD889" i="6"/>
  <c r="BG891" i="6"/>
  <c r="BC894" i="6"/>
  <c r="BC896" i="6"/>
  <c r="BC898" i="6"/>
  <c r="BC900" i="6"/>
  <c r="BC902" i="6"/>
  <c r="BC904" i="6"/>
  <c r="BC906" i="6"/>
  <c r="BC908" i="6"/>
  <c r="BC910" i="6"/>
  <c r="BC912" i="6"/>
  <c r="BC914" i="6"/>
  <c r="BC916" i="6"/>
  <c r="BC918" i="6"/>
  <c r="BC920" i="6"/>
  <c r="BC922" i="6"/>
  <c r="BC924" i="6"/>
  <c r="BC926" i="6"/>
  <c r="BC928" i="6"/>
  <c r="BC930" i="6"/>
  <c r="BC932" i="6"/>
  <c r="BC934" i="6"/>
  <c r="BC936" i="6"/>
  <c r="BC938" i="6"/>
  <c r="BC940" i="6"/>
  <c r="BC942" i="6"/>
  <c r="BC944" i="6"/>
  <c r="BC946" i="6"/>
  <c r="BC948" i="6"/>
  <c r="BC950" i="6"/>
  <c r="BC952" i="6"/>
  <c r="BC954" i="6"/>
  <c r="BC956" i="6"/>
  <c r="BC958" i="6"/>
  <c r="BC960" i="6"/>
  <c r="BC962" i="6"/>
  <c r="BC964" i="6"/>
  <c r="BC966" i="6"/>
  <c r="BC968" i="6"/>
  <c r="BC970" i="6"/>
  <c r="BC972" i="6"/>
  <c r="BC974" i="6"/>
  <c r="BC976" i="6"/>
  <c r="BC978" i="6"/>
  <c r="BC980" i="6"/>
  <c r="BC982" i="6"/>
  <c r="BC984" i="6"/>
  <c r="BC986" i="6"/>
  <c r="BC988" i="6"/>
  <c r="BC990" i="6"/>
  <c r="BC992" i="6"/>
  <c r="BC994" i="6"/>
  <c r="BC996" i="6"/>
  <c r="BC998" i="6"/>
  <c r="BC1000" i="6"/>
  <c r="BC1002" i="6"/>
  <c r="BC1004" i="6"/>
  <c r="BC1006" i="6"/>
  <c r="BC1008" i="6"/>
  <c r="BC1010" i="6"/>
  <c r="BD515" i="6"/>
  <c r="BD533" i="6"/>
  <c r="BG545" i="6"/>
  <c r="BG557" i="6"/>
  <c r="BD567" i="6"/>
  <c r="BD576" i="6"/>
  <c r="BD585" i="6"/>
  <c r="BD594" i="6"/>
  <c r="BD603" i="6"/>
  <c r="BD612" i="6"/>
  <c r="BD621" i="6"/>
  <c r="BD630" i="6"/>
  <c r="BD639" i="6"/>
  <c r="BD648" i="6"/>
  <c r="BD657" i="6"/>
  <c r="BD665" i="6"/>
  <c r="BD672" i="6"/>
  <c r="BG679" i="6"/>
  <c r="BG686" i="6"/>
  <c r="BC694" i="6"/>
  <c r="BD701" i="6"/>
  <c r="BD708" i="6"/>
  <c r="BG715" i="6"/>
  <c r="BG722" i="6"/>
  <c r="BC730" i="6"/>
  <c r="BD737" i="6"/>
  <c r="BD744" i="6"/>
  <c r="BG751" i="6"/>
  <c r="BG758" i="6"/>
  <c r="BG764" i="6"/>
  <c r="BG770" i="6"/>
  <c r="BG776" i="6"/>
  <c r="BG782" i="6"/>
  <c r="BG788" i="6"/>
  <c r="BG794" i="6"/>
  <c r="BG800" i="6"/>
  <c r="BC806" i="6"/>
  <c r="BC810" i="6"/>
  <c r="BC814" i="6"/>
  <c r="BC818" i="6"/>
  <c r="BC822" i="6"/>
  <c r="BC826" i="6"/>
  <c r="BC830" i="6"/>
  <c r="BC833" i="6"/>
  <c r="BC836" i="6"/>
  <c r="BC839" i="6"/>
  <c r="BG841" i="6"/>
  <c r="BC844" i="6"/>
  <c r="BG846" i="6"/>
  <c r="BC849" i="6"/>
  <c r="BD851" i="6"/>
  <c r="BG853" i="6"/>
  <c r="BC856" i="6"/>
  <c r="BG858" i="6"/>
  <c r="BC861" i="6"/>
  <c r="BD863" i="6"/>
  <c r="BG865" i="6"/>
  <c r="BC868" i="6"/>
  <c r="BG870" i="6"/>
  <c r="BC873" i="6"/>
  <c r="BD875" i="6"/>
  <c r="BG877" i="6"/>
  <c r="BC880" i="6"/>
  <c r="BG882" i="6"/>
  <c r="BC885" i="6"/>
  <c r="BD887" i="6"/>
  <c r="BG889" i="6"/>
  <c r="BC892" i="6"/>
  <c r="BD894" i="6"/>
  <c r="BD896" i="6"/>
  <c r="BD898" i="6"/>
  <c r="BD900" i="6"/>
  <c r="BD902" i="6"/>
  <c r="BD904" i="6"/>
  <c r="BD906" i="6"/>
  <c r="BD908" i="6"/>
  <c r="BD910" i="6"/>
  <c r="BD912" i="6"/>
  <c r="BD914" i="6"/>
  <c r="BD916" i="6"/>
  <c r="BD918" i="6"/>
  <c r="BD920" i="6"/>
  <c r="BD922" i="6"/>
  <c r="BD924" i="6"/>
  <c r="BD926" i="6"/>
  <c r="BD928" i="6"/>
  <c r="BD930" i="6"/>
  <c r="BD932" i="6"/>
  <c r="BD934" i="6"/>
  <c r="BD936" i="6"/>
  <c r="BD938" i="6"/>
  <c r="BD940" i="6"/>
  <c r="BD942" i="6"/>
  <c r="BD944" i="6"/>
  <c r="BD946" i="6"/>
  <c r="BD948" i="6"/>
  <c r="BD950" i="6"/>
  <c r="BD952" i="6"/>
  <c r="BD954" i="6"/>
  <c r="BD956" i="6"/>
  <c r="BD958" i="6"/>
  <c r="BD960" i="6"/>
  <c r="BD962" i="6"/>
  <c r="BD964" i="6"/>
  <c r="BD966" i="6"/>
  <c r="BD968" i="6"/>
  <c r="BD970" i="6"/>
  <c r="BD972" i="6"/>
  <c r="BG515" i="6"/>
  <c r="BG533" i="6"/>
  <c r="BG546" i="6"/>
  <c r="BG558" i="6"/>
  <c r="BG567" i="6"/>
  <c r="BG576" i="6"/>
  <c r="BG585" i="6"/>
  <c r="BG594" i="6"/>
  <c r="BG603" i="6"/>
  <c r="BG612" i="6"/>
  <c r="BG621" i="6"/>
  <c r="BG630" i="6"/>
  <c r="BG639" i="6"/>
  <c r="BG648" i="6"/>
  <c r="BG657" i="6"/>
  <c r="BG665" i="6"/>
  <c r="BG672" i="6"/>
  <c r="BC680" i="6"/>
  <c r="BD687" i="6"/>
  <c r="BD694" i="6"/>
  <c r="BG701" i="6"/>
  <c r="BG708" i="6"/>
  <c r="BC716" i="6"/>
  <c r="BD723" i="6"/>
  <c r="BD730" i="6"/>
  <c r="BG737" i="6"/>
  <c r="BG744" i="6"/>
  <c r="BC752" i="6"/>
  <c r="BC759" i="6"/>
  <c r="BC765" i="6"/>
  <c r="BC771" i="6"/>
  <c r="BC777" i="6"/>
  <c r="BC783" i="6"/>
  <c r="BC789" i="6"/>
  <c r="BC795" i="6"/>
  <c r="BC801" i="6"/>
  <c r="BG806" i="6"/>
  <c r="BG810" i="6"/>
  <c r="BG814" i="6"/>
  <c r="BG818" i="6"/>
  <c r="BG822" i="6"/>
  <c r="BG826" i="6"/>
  <c r="BG830" i="6"/>
  <c r="BG833" i="6"/>
  <c r="BG836" i="6"/>
  <c r="BG839" i="6"/>
  <c r="BC842" i="6"/>
  <c r="BG844" i="6"/>
  <c r="BC847" i="6"/>
  <c r="BD849" i="6"/>
  <c r="BG851" i="6"/>
  <c r="BC854" i="6"/>
  <c r="BG856" i="6"/>
  <c r="BC859" i="6"/>
  <c r="BD861" i="6"/>
  <c r="BG863" i="6"/>
  <c r="BC866" i="6"/>
  <c r="BG868" i="6"/>
  <c r="BC871" i="6"/>
  <c r="BD873" i="6"/>
  <c r="BG875" i="6"/>
  <c r="BC878" i="6"/>
  <c r="BG880" i="6"/>
  <c r="BC883" i="6"/>
  <c r="BD885" i="6"/>
  <c r="BG887" i="6"/>
  <c r="BC890" i="6"/>
  <c r="BG892" i="6"/>
  <c r="BG894" i="6"/>
  <c r="BG896" i="6"/>
  <c r="BG898" i="6"/>
  <c r="BG900" i="6"/>
  <c r="BG902" i="6"/>
  <c r="BG904" i="6"/>
  <c r="BG906" i="6"/>
  <c r="BG908" i="6"/>
  <c r="BG910" i="6"/>
  <c r="BG912" i="6"/>
  <c r="BG914" i="6"/>
  <c r="BG916" i="6"/>
  <c r="BG918" i="6"/>
  <c r="BG920" i="6"/>
  <c r="BG922" i="6"/>
  <c r="BG924" i="6"/>
  <c r="BG926" i="6"/>
  <c r="BG928" i="6"/>
  <c r="BG930" i="6"/>
  <c r="BG932" i="6"/>
  <c r="BG934" i="6"/>
  <c r="BG936" i="6"/>
  <c r="BG938" i="6"/>
  <c r="BG940" i="6"/>
  <c r="BG942" i="6"/>
  <c r="BG944" i="6"/>
  <c r="BG946" i="6"/>
  <c r="BG948" i="6"/>
  <c r="BG950" i="6"/>
  <c r="BG952" i="6"/>
  <c r="BG954" i="6"/>
  <c r="BG956" i="6"/>
  <c r="BG958" i="6"/>
  <c r="BG960" i="6"/>
  <c r="BG962" i="6"/>
  <c r="BG964" i="6"/>
  <c r="BG966" i="6"/>
  <c r="BG968" i="6"/>
  <c r="BG970" i="6"/>
  <c r="BG972" i="6"/>
  <c r="BG974" i="6"/>
  <c r="BG976" i="6"/>
  <c r="BG978" i="6"/>
  <c r="BG980" i="6"/>
  <c r="BG982" i="6"/>
  <c r="BG984" i="6"/>
  <c r="BG986" i="6"/>
  <c r="BG988" i="6"/>
  <c r="BG990" i="6"/>
  <c r="BG992" i="6"/>
  <c r="BG994" i="6"/>
  <c r="BG996" i="6"/>
  <c r="BG998" i="6"/>
  <c r="BG1000" i="6"/>
  <c r="BG1002" i="6"/>
  <c r="BG1004" i="6"/>
  <c r="BG1006" i="6"/>
  <c r="BG1008" i="6"/>
  <c r="BG1010" i="6"/>
  <c r="BG1012" i="6"/>
  <c r="BG1014" i="6"/>
  <c r="BG1016" i="6"/>
  <c r="BG1018" i="6"/>
  <c r="BG1020" i="6"/>
  <c r="BG1022" i="6"/>
  <c r="BG1024" i="6"/>
  <c r="BG1026" i="6"/>
  <c r="BG1028" i="6"/>
  <c r="BG1030" i="6"/>
  <c r="BG1032" i="6"/>
  <c r="BG1034" i="6"/>
  <c r="BG1036" i="6"/>
  <c r="BG1038" i="6"/>
  <c r="BG1040" i="6"/>
  <c r="BG1042" i="6"/>
  <c r="BG1044" i="6"/>
  <c r="BG1046" i="6"/>
  <c r="BG1048" i="6"/>
  <c r="BG1050" i="6"/>
  <c r="BG1052" i="6"/>
  <c r="BG1054" i="6"/>
  <c r="BG1056" i="6"/>
  <c r="BG1058" i="6"/>
  <c r="BG1060" i="6"/>
  <c r="BG1062" i="6"/>
  <c r="BG1064" i="6"/>
  <c r="BG1066" i="6"/>
  <c r="BG1068" i="6"/>
  <c r="BG1070" i="6"/>
  <c r="BG1072" i="6"/>
  <c r="BG1074" i="6"/>
  <c r="BG1076" i="6"/>
  <c r="BG1078" i="6"/>
  <c r="BG1080" i="6"/>
  <c r="BG1082" i="6"/>
  <c r="BG1084" i="6"/>
  <c r="BD521" i="6"/>
  <c r="BD561" i="6"/>
  <c r="BD588" i="6"/>
  <c r="BD615" i="6"/>
  <c r="BD642" i="6"/>
  <c r="BG667" i="6"/>
  <c r="BD689" i="6"/>
  <c r="BG710" i="6"/>
  <c r="BD732" i="6"/>
  <c r="BC754" i="6"/>
  <c r="BG772" i="6"/>
  <c r="BG790" i="6"/>
  <c r="BC807" i="6"/>
  <c r="BC819" i="6"/>
  <c r="BC831" i="6"/>
  <c r="BC840" i="6"/>
  <c r="BD847" i="6"/>
  <c r="BG854" i="6"/>
  <c r="BG861" i="6"/>
  <c r="BC869" i="6"/>
  <c r="BC876" i="6"/>
  <c r="BD883" i="6"/>
  <c r="BG890" i="6"/>
  <c r="BC897" i="6"/>
  <c r="BC903" i="6"/>
  <c r="BC909" i="6"/>
  <c r="BC915" i="6"/>
  <c r="BC921" i="6"/>
  <c r="BC927" i="6"/>
  <c r="BC933" i="6"/>
  <c r="BC939" i="6"/>
  <c r="BC945" i="6"/>
  <c r="BC951" i="6"/>
  <c r="BC957" i="6"/>
  <c r="BC963" i="6"/>
  <c r="BC969" i="6"/>
  <c r="BD974" i="6"/>
  <c r="BD978" i="6"/>
  <c r="BD982" i="6"/>
  <c r="BD986" i="6"/>
  <c r="BD990" i="6"/>
  <c r="BD994" i="6"/>
  <c r="BD998" i="6"/>
  <c r="BD1002" i="6"/>
  <c r="BD1006" i="6"/>
  <c r="BD1010" i="6"/>
  <c r="BC1013" i="6"/>
  <c r="BD1015" i="6"/>
  <c r="BG1017" i="6"/>
  <c r="BC1020" i="6"/>
  <c r="BD1022" i="6"/>
  <c r="BC1025" i="6"/>
  <c r="BD1027" i="6"/>
  <c r="BG1029" i="6"/>
  <c r="BC1032" i="6"/>
  <c r="BD1034" i="6"/>
  <c r="BC1037" i="6"/>
  <c r="BD1039" i="6"/>
  <c r="BG1041" i="6"/>
  <c r="BC1044" i="6"/>
  <c r="BD1046" i="6"/>
  <c r="BC1049" i="6"/>
  <c r="BD1051" i="6"/>
  <c r="BG1053" i="6"/>
  <c r="BC1056" i="6"/>
  <c r="BD1058" i="6"/>
  <c r="BC1061" i="6"/>
  <c r="BD1063" i="6"/>
  <c r="BG1065" i="6"/>
  <c r="BC1068" i="6"/>
  <c r="BD1070" i="6"/>
  <c r="BC1073" i="6"/>
  <c r="BD1075" i="6"/>
  <c r="BG1077" i="6"/>
  <c r="BC1080" i="6"/>
  <c r="BD1082" i="6"/>
  <c r="BC1085" i="6"/>
  <c r="BC1087" i="6"/>
  <c r="BC1089" i="6"/>
  <c r="BC1091" i="6"/>
  <c r="BC1093" i="6"/>
  <c r="BC1095" i="6"/>
  <c r="BC1097" i="6"/>
  <c r="BC1099" i="6"/>
  <c r="BC1101" i="6"/>
  <c r="BC1103" i="6"/>
  <c r="BC1105" i="6"/>
  <c r="BC1107" i="6"/>
  <c r="BC1109" i="6"/>
  <c r="BC1111" i="6"/>
  <c r="BC1113" i="6"/>
  <c r="BC1115" i="6"/>
  <c r="BC1117" i="6"/>
  <c r="BC1119" i="6"/>
  <c r="BC1121" i="6"/>
  <c r="BC1123" i="6"/>
  <c r="BC1125" i="6"/>
  <c r="BC1127" i="6"/>
  <c r="BC1129" i="6"/>
  <c r="BC1131" i="6"/>
  <c r="BC1133" i="6"/>
  <c r="BC1135" i="6"/>
  <c r="BC1137" i="6"/>
  <c r="BC1139" i="6"/>
  <c r="BC1141" i="6"/>
  <c r="BC1143" i="6"/>
  <c r="BC1145" i="6"/>
  <c r="BC1147" i="6"/>
  <c r="BC1149" i="6"/>
  <c r="BC1151" i="6"/>
  <c r="BC1153" i="6"/>
  <c r="BC1155" i="6"/>
  <c r="BC1157" i="6"/>
  <c r="BC1159" i="6"/>
  <c r="BC1161" i="6"/>
  <c r="BC1163" i="6"/>
  <c r="BC1165" i="6"/>
  <c r="BC1167" i="6"/>
  <c r="BC1169" i="6"/>
  <c r="BC1171" i="6"/>
  <c r="BC1173" i="6"/>
  <c r="BC1175" i="6"/>
  <c r="BC1177" i="6"/>
  <c r="BC1179" i="6"/>
  <c r="BC1181" i="6"/>
  <c r="BC1183" i="6"/>
  <c r="BC1185" i="6"/>
  <c r="BC1187" i="6"/>
  <c r="BC1189" i="6"/>
  <c r="BC1191" i="6"/>
  <c r="BC1193" i="6"/>
  <c r="BC1195" i="6"/>
  <c r="BC1197" i="6"/>
  <c r="BC1199" i="6"/>
  <c r="BC1201" i="6"/>
  <c r="BC1203" i="6"/>
  <c r="BC1205" i="6"/>
  <c r="BC1207" i="6"/>
  <c r="BC1209" i="6"/>
  <c r="BC1211" i="6"/>
  <c r="BC1213" i="6"/>
  <c r="BC1215" i="6"/>
  <c r="BC1217" i="6"/>
  <c r="BC1219" i="6"/>
  <c r="BC1221" i="6"/>
  <c r="BC1223" i="6"/>
  <c r="BC1225" i="6"/>
  <c r="BC1227" i="6"/>
  <c r="BC1229" i="6"/>
  <c r="BC1231" i="6"/>
  <c r="BC1233" i="6"/>
  <c r="BC1235" i="6"/>
  <c r="BC1237" i="6"/>
  <c r="BC1239" i="6"/>
  <c r="BC1241" i="6"/>
  <c r="BC1243" i="6"/>
  <c r="BC1245" i="6"/>
  <c r="BC1247" i="6"/>
  <c r="BC1249" i="6"/>
  <c r="BC1251" i="6"/>
  <c r="BC1253" i="6"/>
  <c r="BC1255" i="6"/>
  <c r="BC1257" i="6"/>
  <c r="BC1259" i="6"/>
  <c r="BC1261" i="6"/>
  <c r="BC1263" i="6"/>
  <c r="BC1265" i="6"/>
  <c r="BC1267" i="6"/>
  <c r="BC1269" i="6"/>
  <c r="BC1271" i="6"/>
  <c r="BC1273" i="6"/>
  <c r="BC1275" i="6"/>
  <c r="BC1277" i="6"/>
  <c r="BC1279" i="6"/>
  <c r="BC1281" i="6"/>
  <c r="BC1283" i="6"/>
  <c r="BC1285" i="6"/>
  <c r="BC1287" i="6"/>
  <c r="BG521" i="6"/>
  <c r="BG561" i="6"/>
  <c r="BG588" i="6"/>
  <c r="BG615" i="6"/>
  <c r="BG642" i="6"/>
  <c r="BC668" i="6"/>
  <c r="BG689" i="6"/>
  <c r="BD711" i="6"/>
  <c r="BG732" i="6"/>
  <c r="BD754" i="6"/>
  <c r="BC773" i="6"/>
  <c r="BC791" i="6"/>
  <c r="BC808" i="6"/>
  <c r="BC820" i="6"/>
  <c r="BG831" i="6"/>
  <c r="BG840" i="6"/>
  <c r="BG847" i="6"/>
  <c r="BC855" i="6"/>
  <c r="BC862" i="6"/>
  <c r="BD869" i="6"/>
  <c r="BG876" i="6"/>
  <c r="BG883" i="6"/>
  <c r="BC891" i="6"/>
  <c r="BD897" i="6"/>
  <c r="BD903" i="6"/>
  <c r="BD909" i="6"/>
  <c r="BD915" i="6"/>
  <c r="BD921" i="6"/>
  <c r="BD927" i="6"/>
  <c r="BD933" i="6"/>
  <c r="BD939" i="6"/>
  <c r="BD945" i="6"/>
  <c r="BD951" i="6"/>
  <c r="BD957" i="6"/>
  <c r="BD963" i="6"/>
  <c r="BD969" i="6"/>
  <c r="BC975" i="6"/>
  <c r="BC979" i="6"/>
  <c r="BC983" i="6"/>
  <c r="BC987" i="6"/>
  <c r="BC991" i="6"/>
  <c r="BC995" i="6"/>
  <c r="BC999" i="6"/>
  <c r="BC1003" i="6"/>
  <c r="BC1007" i="6"/>
  <c r="BC1011" i="6"/>
  <c r="BD1013" i="6"/>
  <c r="BG1015" i="6"/>
  <c r="BC1018" i="6"/>
  <c r="BD1020" i="6"/>
  <c r="BC1023" i="6"/>
  <c r="BD1025" i="6"/>
  <c r="BG1027" i="6"/>
  <c r="BC1030" i="6"/>
  <c r="BD1032" i="6"/>
  <c r="BC1035" i="6"/>
  <c r="BD1037" i="6"/>
  <c r="BG1039" i="6"/>
  <c r="BC1042" i="6"/>
  <c r="BD1044" i="6"/>
  <c r="BC1047" i="6"/>
  <c r="BD1049" i="6"/>
  <c r="BG1051" i="6"/>
  <c r="BC1054" i="6"/>
  <c r="BD1056" i="6"/>
  <c r="BC1059" i="6"/>
  <c r="BD1061" i="6"/>
  <c r="BG1063" i="6"/>
  <c r="BC1066" i="6"/>
  <c r="BD1068" i="6"/>
  <c r="BC1071" i="6"/>
  <c r="BD1073" i="6"/>
  <c r="BG1075" i="6"/>
  <c r="BC1078" i="6"/>
  <c r="BD1080" i="6"/>
  <c r="BC1083" i="6"/>
  <c r="BD1085" i="6"/>
  <c r="BD1087" i="6"/>
  <c r="BD1089" i="6"/>
  <c r="BD1091" i="6"/>
  <c r="BD1093" i="6"/>
  <c r="BD1095" i="6"/>
  <c r="BD1097" i="6"/>
  <c r="BD1099" i="6"/>
  <c r="BD1101" i="6"/>
  <c r="BD1103" i="6"/>
  <c r="BD1105" i="6"/>
  <c r="BD1107" i="6"/>
  <c r="BD1109" i="6"/>
  <c r="BD1111" i="6"/>
  <c r="BD1113" i="6"/>
  <c r="BD1115" i="6"/>
  <c r="BD1117" i="6"/>
  <c r="BD1119" i="6"/>
  <c r="BD1121" i="6"/>
  <c r="BD1123" i="6"/>
  <c r="BD1125" i="6"/>
  <c r="BD1127" i="6"/>
  <c r="BD1129" i="6"/>
  <c r="BD1131" i="6"/>
  <c r="BD1133" i="6"/>
  <c r="BD1135" i="6"/>
  <c r="BD1137" i="6"/>
  <c r="BD1139" i="6"/>
  <c r="BD1141" i="6"/>
  <c r="BD1143" i="6"/>
  <c r="BD1145" i="6"/>
  <c r="BD1147" i="6"/>
  <c r="BD1149" i="6"/>
  <c r="BD1151" i="6"/>
  <c r="BD1153" i="6"/>
  <c r="BD1155" i="6"/>
  <c r="BD1157" i="6"/>
  <c r="BD1159" i="6"/>
  <c r="BD1161" i="6"/>
  <c r="BD1163" i="6"/>
  <c r="BD1165" i="6"/>
  <c r="BD1167" i="6"/>
  <c r="BD1169" i="6"/>
  <c r="BD1171" i="6"/>
  <c r="BD1173" i="6"/>
  <c r="BD1175" i="6"/>
  <c r="BD1177" i="6"/>
  <c r="BD1179" i="6"/>
  <c r="BD1181" i="6"/>
  <c r="BD1183" i="6"/>
  <c r="BD1185" i="6"/>
  <c r="BD1187" i="6"/>
  <c r="BD1189" i="6"/>
  <c r="BD1191" i="6"/>
  <c r="BD1193" i="6"/>
  <c r="BD1195" i="6"/>
  <c r="BD1197" i="6"/>
  <c r="BD1199" i="6"/>
  <c r="BD1201" i="6"/>
  <c r="BD1203" i="6"/>
  <c r="BD1205" i="6"/>
  <c r="BD1207" i="6"/>
  <c r="BD1209" i="6"/>
  <c r="BD1211" i="6"/>
  <c r="BD1213" i="6"/>
  <c r="BD1215" i="6"/>
  <c r="BD1217" i="6"/>
  <c r="BD1219" i="6"/>
  <c r="BD1221" i="6"/>
  <c r="BD1223" i="6"/>
  <c r="BD1225" i="6"/>
  <c r="BD1227" i="6"/>
  <c r="BD1229" i="6"/>
  <c r="BD1231" i="6"/>
  <c r="BD1233" i="6"/>
  <c r="BD1235" i="6"/>
  <c r="BD1237" i="6"/>
  <c r="BD1239" i="6"/>
  <c r="BD1241" i="6"/>
  <c r="BD1243" i="6"/>
  <c r="BD1245" i="6"/>
  <c r="BD1247" i="6"/>
  <c r="BD1249" i="6"/>
  <c r="BD1251" i="6"/>
  <c r="BD1253" i="6"/>
  <c r="BD1255" i="6"/>
  <c r="BD1257" i="6"/>
  <c r="BD1259" i="6"/>
  <c r="BD1261" i="6"/>
  <c r="BD1263" i="6"/>
  <c r="BG537" i="6"/>
  <c r="BD570" i="6"/>
  <c r="BD597" i="6"/>
  <c r="BD624" i="6"/>
  <c r="BD651" i="6"/>
  <c r="BG674" i="6"/>
  <c r="BD696" i="6"/>
  <c r="BC718" i="6"/>
  <c r="BG739" i="6"/>
  <c r="BG760" i="6"/>
  <c r="BG778" i="6"/>
  <c r="BG796" i="6"/>
  <c r="BC811" i="6"/>
  <c r="BC823" i="6"/>
  <c r="BC834" i="6"/>
  <c r="BG842" i="6"/>
  <c r="BG849" i="6"/>
  <c r="BC857" i="6"/>
  <c r="BC864" i="6"/>
  <c r="BD871" i="6"/>
  <c r="BG878" i="6"/>
  <c r="BG885" i="6"/>
  <c r="BC893" i="6"/>
  <c r="BC899" i="6"/>
  <c r="BC905" i="6"/>
  <c r="BC911" i="6"/>
  <c r="BC917" i="6"/>
  <c r="BC923" i="6"/>
  <c r="BC929" i="6"/>
  <c r="BC935" i="6"/>
  <c r="BC941" i="6"/>
  <c r="BC947" i="6"/>
  <c r="BC953" i="6"/>
  <c r="BC959" i="6"/>
  <c r="BC965" i="6"/>
  <c r="BC971" i="6"/>
  <c r="BD975" i="6"/>
  <c r="BD979" i="6"/>
  <c r="BD983" i="6"/>
  <c r="BD987" i="6"/>
  <c r="BD991" i="6"/>
  <c r="BD995" i="6"/>
  <c r="BD999" i="6"/>
  <c r="BD1003" i="6"/>
  <c r="BD1007" i="6"/>
  <c r="BD1011" i="6"/>
  <c r="BG1013" i="6"/>
  <c r="BC1016" i="6"/>
  <c r="BD1018" i="6"/>
  <c r="BC1021" i="6"/>
  <c r="BD1023" i="6"/>
  <c r="BG1025" i="6"/>
  <c r="BC1028" i="6"/>
  <c r="BD1030" i="6"/>
  <c r="BC1033" i="6"/>
  <c r="BD1035" i="6"/>
  <c r="BG1037" i="6"/>
  <c r="BC1040" i="6"/>
  <c r="BD1042" i="6"/>
  <c r="BC1045" i="6"/>
  <c r="BD1047" i="6"/>
  <c r="BG1049" i="6"/>
  <c r="BC1052" i="6"/>
  <c r="BD1054" i="6"/>
  <c r="BC1057" i="6"/>
  <c r="BD1059" i="6"/>
  <c r="BG1061" i="6"/>
  <c r="BC1064" i="6"/>
  <c r="BD1066" i="6"/>
  <c r="BC1069" i="6"/>
  <c r="BD1071" i="6"/>
  <c r="BG1073" i="6"/>
  <c r="BC1076" i="6"/>
  <c r="BD1078" i="6"/>
  <c r="BC1081" i="6"/>
  <c r="BD1083" i="6"/>
  <c r="BG1085" i="6"/>
  <c r="BG1087" i="6"/>
  <c r="BG1089" i="6"/>
  <c r="BG1091" i="6"/>
  <c r="BG1093" i="6"/>
  <c r="BG1095" i="6"/>
  <c r="BG1097" i="6"/>
  <c r="BG1099" i="6"/>
  <c r="BG1101" i="6"/>
  <c r="BG1103" i="6"/>
  <c r="BG1105" i="6"/>
  <c r="BG1107" i="6"/>
  <c r="BG1109" i="6"/>
  <c r="BG1111" i="6"/>
  <c r="BG1113" i="6"/>
  <c r="BG1115" i="6"/>
  <c r="BG1117" i="6"/>
  <c r="BG1119" i="6"/>
  <c r="BG1121" i="6"/>
  <c r="BG1123" i="6"/>
  <c r="BG1125" i="6"/>
  <c r="BG1127" i="6"/>
  <c r="BG1129" i="6"/>
  <c r="BG1131" i="6"/>
  <c r="BG1133" i="6"/>
  <c r="BG1135" i="6"/>
  <c r="BG1137" i="6"/>
  <c r="BG1139" i="6"/>
  <c r="BG1141" i="6"/>
  <c r="BG1143" i="6"/>
  <c r="BG1145" i="6"/>
  <c r="BG1147" i="6"/>
  <c r="BG1149" i="6"/>
  <c r="BG1151" i="6"/>
  <c r="BG1153" i="6"/>
  <c r="BG1155" i="6"/>
  <c r="BG1157" i="6"/>
  <c r="BG1159" i="6"/>
  <c r="BG1161" i="6"/>
  <c r="BG1163" i="6"/>
  <c r="BG1165" i="6"/>
  <c r="BG1167" i="6"/>
  <c r="BG1169" i="6"/>
  <c r="BG1171" i="6"/>
  <c r="BG1173" i="6"/>
  <c r="BG1175" i="6"/>
  <c r="BG1177" i="6"/>
  <c r="BG1179" i="6"/>
  <c r="BG1181" i="6"/>
  <c r="BG1183" i="6"/>
  <c r="BG1185" i="6"/>
  <c r="BG538" i="6"/>
  <c r="BG570" i="6"/>
  <c r="BG597" i="6"/>
  <c r="BG624" i="6"/>
  <c r="BG651" i="6"/>
  <c r="BD675" i="6"/>
  <c r="BG696" i="6"/>
  <c r="BD718" i="6"/>
  <c r="BC740" i="6"/>
  <c r="BC761" i="6"/>
  <c r="BC779" i="6"/>
  <c r="BC797" i="6"/>
  <c r="BC812" i="6"/>
  <c r="BC824" i="6"/>
  <c r="BG834" i="6"/>
  <c r="BC843" i="6"/>
  <c r="BC850" i="6"/>
  <c r="BD857" i="6"/>
  <c r="BG864" i="6"/>
  <c r="BG871" i="6"/>
  <c r="BC879" i="6"/>
  <c r="BC886" i="6"/>
  <c r="BD893" i="6"/>
  <c r="BD899" i="6"/>
  <c r="BD905" i="6"/>
  <c r="BD911" i="6"/>
  <c r="BD917" i="6"/>
  <c r="BD923" i="6"/>
  <c r="BD929" i="6"/>
  <c r="BD935" i="6"/>
  <c r="BD941" i="6"/>
  <c r="BD947" i="6"/>
  <c r="BD953" i="6"/>
  <c r="BD959" i="6"/>
  <c r="BD965" i="6"/>
  <c r="BD971" i="6"/>
  <c r="BD976" i="6"/>
  <c r="BD980" i="6"/>
  <c r="BD984" i="6"/>
  <c r="BD988" i="6"/>
  <c r="BD992" i="6"/>
  <c r="BD996" i="6"/>
  <c r="BD1000" i="6"/>
  <c r="BD1004" i="6"/>
  <c r="BD1008" i="6"/>
  <c r="BG1011" i="6"/>
  <c r="BC1014" i="6"/>
  <c r="BD1016" i="6"/>
  <c r="BC1019" i="6"/>
  <c r="BD1021" i="6"/>
  <c r="BG1023" i="6"/>
  <c r="BC1026" i="6"/>
  <c r="BD1028" i="6"/>
  <c r="BC1031" i="6"/>
  <c r="BD1033" i="6"/>
  <c r="BG1035" i="6"/>
  <c r="BC1038" i="6"/>
  <c r="BD1040" i="6"/>
  <c r="BC1043" i="6"/>
  <c r="BD1045" i="6"/>
  <c r="BG1047" i="6"/>
  <c r="BC1050" i="6"/>
  <c r="BD1052" i="6"/>
  <c r="BC1055" i="6"/>
  <c r="BD1057" i="6"/>
  <c r="BG1059" i="6"/>
  <c r="BC1062" i="6"/>
  <c r="BD1064" i="6"/>
  <c r="BC1067" i="6"/>
  <c r="BD1069" i="6"/>
  <c r="BG1071" i="6"/>
  <c r="BC1074" i="6"/>
  <c r="BD1076" i="6"/>
  <c r="BC1079" i="6"/>
  <c r="BD1081" i="6"/>
  <c r="BG1083" i="6"/>
  <c r="BC1086" i="6"/>
  <c r="BC1088" i="6"/>
  <c r="BC1090" i="6"/>
  <c r="BC1092" i="6"/>
  <c r="BC1094" i="6"/>
  <c r="BC1096" i="6"/>
  <c r="BC1098" i="6"/>
  <c r="BC1100" i="6"/>
  <c r="BC1102" i="6"/>
  <c r="BC1104" i="6"/>
  <c r="BC1106" i="6"/>
  <c r="BC1108" i="6"/>
  <c r="BC1110" i="6"/>
  <c r="BC1112" i="6"/>
  <c r="BC1114" i="6"/>
  <c r="BC1116" i="6"/>
  <c r="BC1118" i="6"/>
  <c r="BC1120" i="6"/>
  <c r="BC1122" i="6"/>
  <c r="BC1124" i="6"/>
  <c r="BC1126" i="6"/>
  <c r="BC1128" i="6"/>
  <c r="BC1130" i="6"/>
  <c r="BC1132" i="6"/>
  <c r="BC1134" i="6"/>
  <c r="BC1136" i="6"/>
  <c r="BC1138" i="6"/>
  <c r="BC1140" i="6"/>
  <c r="BC1142" i="6"/>
  <c r="BC1144" i="6"/>
  <c r="BC1146" i="6"/>
  <c r="BC1148" i="6"/>
  <c r="BC1150" i="6"/>
  <c r="BC1152" i="6"/>
  <c r="BC1154" i="6"/>
  <c r="BC1156" i="6"/>
  <c r="BC1158" i="6"/>
  <c r="BC1160" i="6"/>
  <c r="BC1162" i="6"/>
  <c r="BC1164" i="6"/>
  <c r="BC1166" i="6"/>
  <c r="BC1168" i="6"/>
  <c r="BC1170" i="6"/>
  <c r="BC1172" i="6"/>
  <c r="BC1174" i="6"/>
  <c r="BC1176" i="6"/>
  <c r="BC1178" i="6"/>
  <c r="BC1180" i="6"/>
  <c r="BC1182" i="6"/>
  <c r="BC1184" i="6"/>
  <c r="BC1186" i="6"/>
  <c r="BC1188" i="6"/>
  <c r="BC1190" i="6"/>
  <c r="BC1192" i="6"/>
  <c r="BC1194" i="6"/>
  <c r="BC1196" i="6"/>
  <c r="BC1198" i="6"/>
  <c r="BC1200" i="6"/>
  <c r="BC1202" i="6"/>
  <c r="BC1204" i="6"/>
  <c r="BC1206" i="6"/>
  <c r="BC1208" i="6"/>
  <c r="BC1210" i="6"/>
  <c r="BC1212" i="6"/>
  <c r="BC1214" i="6"/>
  <c r="BC1216" i="6"/>
  <c r="BC1218" i="6"/>
  <c r="BC1220" i="6"/>
  <c r="BC1222" i="6"/>
  <c r="BC1224" i="6"/>
  <c r="BC1226" i="6"/>
  <c r="BC1228" i="6"/>
  <c r="BC1230" i="6"/>
  <c r="BC1232" i="6"/>
  <c r="BC1234" i="6"/>
  <c r="BC1236" i="6"/>
  <c r="BC1238" i="6"/>
  <c r="BC1240" i="6"/>
  <c r="BC1242" i="6"/>
  <c r="BC1244" i="6"/>
  <c r="BC1246" i="6"/>
  <c r="BC1248" i="6"/>
  <c r="BC1250" i="6"/>
  <c r="BC1252" i="6"/>
  <c r="BC1254" i="6"/>
  <c r="BC1256" i="6"/>
  <c r="BC1258" i="6"/>
  <c r="BC1260" i="6"/>
  <c r="BC1262" i="6"/>
  <c r="BC1264" i="6"/>
  <c r="BC1266" i="6"/>
  <c r="BC1268" i="6"/>
  <c r="BC1270" i="6"/>
  <c r="BC1272" i="6"/>
  <c r="BC1274" i="6"/>
  <c r="BC1276" i="6"/>
  <c r="BC1278" i="6"/>
  <c r="BC1280" i="6"/>
  <c r="BC1282" i="6"/>
  <c r="BC1284" i="6"/>
  <c r="BC1286" i="6"/>
  <c r="BC1288" i="6"/>
  <c r="BC1290" i="6"/>
  <c r="BC1292" i="6"/>
  <c r="BC1294" i="6"/>
  <c r="BC1296" i="6"/>
  <c r="BC1298" i="6"/>
  <c r="BC1300" i="6"/>
  <c r="BC1302" i="6"/>
  <c r="BC1304" i="6"/>
  <c r="BC1306" i="6"/>
  <c r="BC1308" i="6"/>
  <c r="BC1310" i="6"/>
  <c r="BC1312" i="6"/>
  <c r="BC1314" i="6"/>
  <c r="BC1316" i="6"/>
  <c r="BC1318" i="6"/>
  <c r="BG549" i="6"/>
  <c r="BD633" i="6"/>
  <c r="BG703" i="6"/>
  <c r="BG766" i="6"/>
  <c r="BC815" i="6"/>
  <c r="BC845" i="6"/>
  <c r="BG866" i="6"/>
  <c r="BC888" i="6"/>
  <c r="BC907" i="6"/>
  <c r="BC925" i="6"/>
  <c r="BC943" i="6"/>
  <c r="BC961" i="6"/>
  <c r="BC977" i="6"/>
  <c r="BC989" i="6"/>
  <c r="BC1001" i="6"/>
  <c r="BC1012" i="6"/>
  <c r="BD1019" i="6"/>
  <c r="BD1026" i="6"/>
  <c r="BG1033" i="6"/>
  <c r="BC1041" i="6"/>
  <c r="BC1048" i="6"/>
  <c r="BD1055" i="6"/>
  <c r="BD1062" i="6"/>
  <c r="BG1069" i="6"/>
  <c r="BC1077" i="6"/>
  <c r="BC1084" i="6"/>
  <c r="BD1090" i="6"/>
  <c r="BD1096" i="6"/>
  <c r="BD1102" i="6"/>
  <c r="BD1108" i="6"/>
  <c r="BD1114" i="6"/>
  <c r="BD1120" i="6"/>
  <c r="BD1126" i="6"/>
  <c r="BD1132" i="6"/>
  <c r="BD1138" i="6"/>
  <c r="BD1144" i="6"/>
  <c r="BD1150" i="6"/>
  <c r="BD1156" i="6"/>
  <c r="BD1162" i="6"/>
  <c r="BD1168" i="6"/>
  <c r="BD1174" i="6"/>
  <c r="BD1180" i="6"/>
  <c r="BD1186" i="6"/>
  <c r="BD1190" i="6"/>
  <c r="BD1194" i="6"/>
  <c r="BD1198" i="6"/>
  <c r="BD1202" i="6"/>
  <c r="BD1206" i="6"/>
  <c r="BD1210" i="6"/>
  <c r="BD1214" i="6"/>
  <c r="BD1218" i="6"/>
  <c r="BD1222" i="6"/>
  <c r="BD1226" i="6"/>
  <c r="BD1230" i="6"/>
  <c r="BD1234" i="6"/>
  <c r="BD1238" i="6"/>
  <c r="BD1242" i="6"/>
  <c r="BD1246" i="6"/>
  <c r="BD1250" i="6"/>
  <c r="BD1254" i="6"/>
  <c r="BD1258" i="6"/>
  <c r="BD1262" i="6"/>
  <c r="BG1265" i="6"/>
  <c r="BG1268" i="6"/>
  <c r="BG1271" i="6"/>
  <c r="BG1274" i="6"/>
  <c r="BG1277" i="6"/>
  <c r="BG1280" i="6"/>
  <c r="BG1283" i="6"/>
  <c r="BG1286" i="6"/>
  <c r="BD1289" i="6"/>
  <c r="BG1291" i="6"/>
  <c r="BD1294" i="6"/>
  <c r="BG1296" i="6"/>
  <c r="BC1299" i="6"/>
  <c r="BD1301" i="6"/>
  <c r="BG1303" i="6"/>
  <c r="BD1306" i="6"/>
  <c r="BG1308" i="6"/>
  <c r="BC1311" i="6"/>
  <c r="BD1313" i="6"/>
  <c r="BG1315" i="6"/>
  <c r="BD1318" i="6"/>
  <c r="BD1320" i="6"/>
  <c r="BD1322" i="6"/>
  <c r="BD1324" i="6"/>
  <c r="BD1326" i="6"/>
  <c r="BD1328" i="6"/>
  <c r="BD1330" i="6"/>
  <c r="BD1332" i="6"/>
  <c r="BD1334" i="6"/>
  <c r="BD1336" i="6"/>
  <c r="BD1338" i="6"/>
  <c r="BD1340" i="6"/>
  <c r="BD1342" i="6"/>
  <c r="BD1344" i="6"/>
  <c r="BD1346" i="6"/>
  <c r="BD1348" i="6"/>
  <c r="BD1350" i="6"/>
  <c r="BD1352" i="6"/>
  <c r="BD1354" i="6"/>
  <c r="BD1356" i="6"/>
  <c r="BD1358" i="6"/>
  <c r="BD1360" i="6"/>
  <c r="BD1362" i="6"/>
  <c r="BD1364" i="6"/>
  <c r="BD1366" i="6"/>
  <c r="BD1368" i="6"/>
  <c r="BD1370" i="6"/>
  <c r="BD1372" i="6"/>
  <c r="BD1374" i="6"/>
  <c r="BD1376" i="6"/>
  <c r="BD1378" i="6"/>
  <c r="BD1380" i="6"/>
  <c r="BD1382" i="6"/>
  <c r="BD1384" i="6"/>
  <c r="BD1386" i="6"/>
  <c r="BD1388" i="6"/>
  <c r="BD1390" i="6"/>
  <c r="BD1392" i="6"/>
  <c r="BD1394" i="6"/>
  <c r="BD1396" i="6"/>
  <c r="BD1398" i="6"/>
  <c r="BD1400" i="6"/>
  <c r="BD1402" i="6"/>
  <c r="BD1404" i="6"/>
  <c r="BD1406" i="6"/>
  <c r="BD1408" i="6"/>
  <c r="BD1410" i="6"/>
  <c r="BD1412" i="6"/>
  <c r="BD1414" i="6"/>
  <c r="BD1416" i="6"/>
  <c r="BD1418" i="6"/>
  <c r="BD1420" i="6"/>
  <c r="BD1422" i="6"/>
  <c r="BD1424" i="6"/>
  <c r="BD1426" i="6"/>
  <c r="BD1428" i="6"/>
  <c r="BD1430" i="6"/>
  <c r="BD1432" i="6"/>
  <c r="BD1434" i="6"/>
  <c r="BD1436" i="6"/>
  <c r="BD1438" i="6"/>
  <c r="BD1440" i="6"/>
  <c r="BD1442" i="6"/>
  <c r="BD1444" i="6"/>
  <c r="BD1446" i="6"/>
  <c r="BD1448" i="6"/>
  <c r="BD1450" i="6"/>
  <c r="BD1452" i="6"/>
  <c r="BD1454" i="6"/>
  <c r="BD1456" i="6"/>
  <c r="BD1458" i="6"/>
  <c r="BD1460" i="6"/>
  <c r="BD1462" i="6"/>
  <c r="BD1464" i="6"/>
  <c r="BD1466" i="6"/>
  <c r="BD1468" i="6"/>
  <c r="BD1470" i="6"/>
  <c r="BD1472" i="6"/>
  <c r="BD1474" i="6"/>
  <c r="BD1476" i="6"/>
  <c r="BD1478" i="6"/>
  <c r="BD1480" i="6"/>
  <c r="BD1482" i="6"/>
  <c r="BD1484" i="6"/>
  <c r="BD1486" i="6"/>
  <c r="BD1488" i="6"/>
  <c r="BD1490" i="6"/>
  <c r="BD1492" i="6"/>
  <c r="BD1494" i="6"/>
  <c r="BD1496" i="6"/>
  <c r="BD1498" i="6"/>
  <c r="BD1500" i="6"/>
  <c r="BC682" i="6"/>
  <c r="BG1240" i="6"/>
  <c r="BG1282" i="6"/>
  <c r="BG1295" i="6"/>
  <c r="BD1305" i="6"/>
  <c r="BG1312" i="6"/>
  <c r="BG1321" i="6"/>
  <c r="BG1327" i="6"/>
  <c r="BG1335" i="6"/>
  <c r="BG1343" i="6"/>
  <c r="BG1351" i="6"/>
  <c r="BG1359" i="6"/>
  <c r="BG1365" i="6"/>
  <c r="BG1371" i="6"/>
  <c r="BG1381" i="6"/>
  <c r="BG1391" i="6"/>
  <c r="BG1399" i="6"/>
  <c r="BG1405" i="6"/>
  <c r="BG1413" i="6"/>
  <c r="BG1421" i="6"/>
  <c r="BG1429" i="6"/>
  <c r="BG1435" i="6"/>
  <c r="BG1441" i="6"/>
  <c r="BG1449" i="6"/>
  <c r="BG1457" i="6"/>
  <c r="BG1465" i="6"/>
  <c r="BG1471" i="6"/>
  <c r="BG1477" i="6"/>
  <c r="BG1485" i="6"/>
  <c r="BG1491" i="6"/>
  <c r="BG1497" i="6"/>
  <c r="BG550" i="6"/>
  <c r="BG633" i="6"/>
  <c r="BC704" i="6"/>
  <c r="BC767" i="6"/>
  <c r="BC816" i="6"/>
  <c r="BD845" i="6"/>
  <c r="BC867" i="6"/>
  <c r="BG888" i="6"/>
  <c r="BD907" i="6"/>
  <c r="BD925" i="6"/>
  <c r="BD943" i="6"/>
  <c r="BD961" i="6"/>
  <c r="BD977" i="6"/>
  <c r="BD989" i="6"/>
  <c r="BD1001" i="6"/>
  <c r="BD1012" i="6"/>
  <c r="BG1019" i="6"/>
  <c r="BC1027" i="6"/>
  <c r="BC1034" i="6"/>
  <c r="BD1041" i="6"/>
  <c r="BD1048" i="6"/>
  <c r="BG1055" i="6"/>
  <c r="BC1063" i="6"/>
  <c r="BC1070" i="6"/>
  <c r="BD1077" i="6"/>
  <c r="BD1084" i="6"/>
  <c r="BG1090" i="6"/>
  <c r="BG1096" i="6"/>
  <c r="BG1102" i="6"/>
  <c r="BG1108" i="6"/>
  <c r="BG1114" i="6"/>
  <c r="BG1120" i="6"/>
  <c r="BG1126" i="6"/>
  <c r="BG1132" i="6"/>
  <c r="BG1138" i="6"/>
  <c r="BG1144" i="6"/>
  <c r="BG1150" i="6"/>
  <c r="BG1156" i="6"/>
  <c r="BG1162" i="6"/>
  <c r="BG1168" i="6"/>
  <c r="BG1174" i="6"/>
  <c r="BG1180" i="6"/>
  <c r="BG1186" i="6"/>
  <c r="BG1190" i="6"/>
  <c r="BG1194" i="6"/>
  <c r="BG1198" i="6"/>
  <c r="BG1202" i="6"/>
  <c r="BG1206" i="6"/>
  <c r="BG1210" i="6"/>
  <c r="BG1214" i="6"/>
  <c r="BG1218" i="6"/>
  <c r="BG1222" i="6"/>
  <c r="BG1226" i="6"/>
  <c r="BG1230" i="6"/>
  <c r="BG1234" i="6"/>
  <c r="BG1238" i="6"/>
  <c r="BG1242" i="6"/>
  <c r="BG1246" i="6"/>
  <c r="BG1250" i="6"/>
  <c r="BG1254" i="6"/>
  <c r="BG1258" i="6"/>
  <c r="BG1262" i="6"/>
  <c r="BD1266" i="6"/>
  <c r="BD1269" i="6"/>
  <c r="BD1272" i="6"/>
  <c r="BD1275" i="6"/>
  <c r="BD1278" i="6"/>
  <c r="BD1281" i="6"/>
  <c r="BD1284" i="6"/>
  <c r="BD1287" i="6"/>
  <c r="BG1289" i="6"/>
  <c r="BD1292" i="6"/>
  <c r="BG1294" i="6"/>
  <c r="BC1297" i="6"/>
  <c r="BD1299" i="6"/>
  <c r="BG1301" i="6"/>
  <c r="BD1304" i="6"/>
  <c r="BG1306" i="6"/>
  <c r="BC1309" i="6"/>
  <c r="BD1311" i="6"/>
  <c r="BG1313" i="6"/>
  <c r="BD1316" i="6"/>
  <c r="BG1318" i="6"/>
  <c r="BG1320" i="6"/>
  <c r="BG1322" i="6"/>
  <c r="BG1324" i="6"/>
  <c r="BG1326" i="6"/>
  <c r="BG1328" i="6"/>
  <c r="BG1330" i="6"/>
  <c r="BG1332" i="6"/>
  <c r="BG1334" i="6"/>
  <c r="BG1336" i="6"/>
  <c r="BG1338" i="6"/>
  <c r="BG1340" i="6"/>
  <c r="BG1342" i="6"/>
  <c r="BG1344" i="6"/>
  <c r="BG1346" i="6"/>
  <c r="BG1348" i="6"/>
  <c r="BG1350" i="6"/>
  <c r="BG1352" i="6"/>
  <c r="BG1354" i="6"/>
  <c r="BG1356" i="6"/>
  <c r="BG1358" i="6"/>
  <c r="BG1360" i="6"/>
  <c r="BG1362" i="6"/>
  <c r="BG1364" i="6"/>
  <c r="BG1366" i="6"/>
  <c r="BG1368" i="6"/>
  <c r="BG1370" i="6"/>
  <c r="BG1372" i="6"/>
  <c r="BG1374" i="6"/>
  <c r="BG1376" i="6"/>
  <c r="BG1378" i="6"/>
  <c r="BG1380" i="6"/>
  <c r="BG1382" i="6"/>
  <c r="BG1384" i="6"/>
  <c r="BG1386" i="6"/>
  <c r="BG1388" i="6"/>
  <c r="BG1390" i="6"/>
  <c r="BG1392" i="6"/>
  <c r="BG1394" i="6"/>
  <c r="BG1396" i="6"/>
  <c r="BG1398" i="6"/>
  <c r="BG1400" i="6"/>
  <c r="BG1402" i="6"/>
  <c r="BG1404" i="6"/>
  <c r="BG1406" i="6"/>
  <c r="BG1408" i="6"/>
  <c r="BG1410" i="6"/>
  <c r="BG1412" i="6"/>
  <c r="BG1414" i="6"/>
  <c r="BG1416" i="6"/>
  <c r="BG1418" i="6"/>
  <c r="BG1420" i="6"/>
  <c r="BG1422" i="6"/>
  <c r="BG1424" i="6"/>
  <c r="BG1426" i="6"/>
  <c r="BG1428" i="6"/>
  <c r="BG1430" i="6"/>
  <c r="BG1432" i="6"/>
  <c r="BG1434" i="6"/>
  <c r="BG1436" i="6"/>
  <c r="BG1438" i="6"/>
  <c r="BG1440" i="6"/>
  <c r="BG1442" i="6"/>
  <c r="BG1444" i="6"/>
  <c r="BG1446" i="6"/>
  <c r="BG1448" i="6"/>
  <c r="BG1450" i="6"/>
  <c r="BG1452" i="6"/>
  <c r="BG1454" i="6"/>
  <c r="BG1456" i="6"/>
  <c r="BG1458" i="6"/>
  <c r="BG1460" i="6"/>
  <c r="BG1462" i="6"/>
  <c r="BG1464" i="6"/>
  <c r="BG1466" i="6"/>
  <c r="BG1468" i="6"/>
  <c r="BG1470" i="6"/>
  <c r="BG1472" i="6"/>
  <c r="BG1474" i="6"/>
  <c r="BG1476" i="6"/>
  <c r="BG1478" i="6"/>
  <c r="BG1480" i="6"/>
  <c r="BG1482" i="6"/>
  <c r="BG1484" i="6"/>
  <c r="BG1486" i="6"/>
  <c r="BG1488" i="6"/>
  <c r="BG1490" i="6"/>
  <c r="BG1492" i="6"/>
  <c r="BG1494" i="6"/>
  <c r="BG1496" i="6"/>
  <c r="BG1498" i="6"/>
  <c r="BG1500" i="6"/>
  <c r="BG746" i="6"/>
  <c r="BG1273" i="6"/>
  <c r="BD1317" i="6"/>
  <c r="BG1333" i="6"/>
  <c r="BG1341" i="6"/>
  <c r="BG1349" i="6"/>
  <c r="BG1355" i="6"/>
  <c r="BG1363" i="6"/>
  <c r="BG1373" i="6"/>
  <c r="BG1383" i="6"/>
  <c r="BG1389" i="6"/>
  <c r="BG1395" i="6"/>
  <c r="BG1403" i="6"/>
  <c r="BG1409" i="6"/>
  <c r="BG1415" i="6"/>
  <c r="BG1423" i="6"/>
  <c r="BG1431" i="6"/>
  <c r="BG1439" i="6"/>
  <c r="BG1445" i="6"/>
  <c r="BG1453" i="6"/>
  <c r="BG1459" i="6"/>
  <c r="BG1467" i="6"/>
  <c r="BG1475" i="6"/>
  <c r="BG1483" i="6"/>
  <c r="BG1493" i="6"/>
  <c r="BG1501" i="6"/>
  <c r="BD579" i="6"/>
  <c r="BD660" i="6"/>
  <c r="BD725" i="6"/>
  <c r="BG784" i="6"/>
  <c r="BC827" i="6"/>
  <c r="BC852" i="6"/>
  <c r="BG873" i="6"/>
  <c r="BC895" i="6"/>
  <c r="BC913" i="6"/>
  <c r="BC931" i="6"/>
  <c r="BC949" i="6"/>
  <c r="BC967" i="6"/>
  <c r="BC981" i="6"/>
  <c r="BC993" i="6"/>
  <c r="BC1005" i="6"/>
  <c r="BD1014" i="6"/>
  <c r="BG1021" i="6"/>
  <c r="BC1029" i="6"/>
  <c r="BC1036" i="6"/>
  <c r="BD1043" i="6"/>
  <c r="BD1050" i="6"/>
  <c r="BG1057" i="6"/>
  <c r="BC1065" i="6"/>
  <c r="BC1072" i="6"/>
  <c r="BD1079" i="6"/>
  <c r="BD1086" i="6"/>
  <c r="BD1092" i="6"/>
  <c r="BD1098" i="6"/>
  <c r="BD1104" i="6"/>
  <c r="BD1110" i="6"/>
  <c r="BD1116" i="6"/>
  <c r="BD1122" i="6"/>
  <c r="BD1128" i="6"/>
  <c r="BD1134" i="6"/>
  <c r="BD1140" i="6"/>
  <c r="BD1146" i="6"/>
  <c r="BD1152" i="6"/>
  <c r="BD1158" i="6"/>
  <c r="BD1164" i="6"/>
  <c r="BD1170" i="6"/>
  <c r="BD1176" i="6"/>
  <c r="BD1182" i="6"/>
  <c r="BG1187" i="6"/>
  <c r="BG1191" i="6"/>
  <c r="BG1195" i="6"/>
  <c r="BG1199" i="6"/>
  <c r="BG1203" i="6"/>
  <c r="BG1207" i="6"/>
  <c r="BG1211" i="6"/>
  <c r="BG1215" i="6"/>
  <c r="BG1219" i="6"/>
  <c r="BG1223" i="6"/>
  <c r="BG1227" i="6"/>
  <c r="BG1231" i="6"/>
  <c r="BG1235" i="6"/>
  <c r="BG1239" i="6"/>
  <c r="BG1243" i="6"/>
  <c r="BG1247" i="6"/>
  <c r="BG1251" i="6"/>
  <c r="BG1255" i="6"/>
  <c r="BG1259" i="6"/>
  <c r="BG1263" i="6"/>
  <c r="BG1266" i="6"/>
  <c r="BG1269" i="6"/>
  <c r="BG1272" i="6"/>
  <c r="BG1275" i="6"/>
  <c r="BG1278" i="6"/>
  <c r="BG1281" i="6"/>
  <c r="BG1284" i="6"/>
  <c r="BG1287" i="6"/>
  <c r="BD1290" i="6"/>
  <c r="BG1292" i="6"/>
  <c r="BC1295" i="6"/>
  <c r="BD1297" i="6"/>
  <c r="BG1299" i="6"/>
  <c r="BD1302" i="6"/>
  <c r="BG1304" i="6"/>
  <c r="BC1307" i="6"/>
  <c r="BD1309" i="6"/>
  <c r="BG1311" i="6"/>
  <c r="BD1314" i="6"/>
  <c r="BG1316" i="6"/>
  <c r="BC1319" i="6"/>
  <c r="BC1321" i="6"/>
  <c r="BC1323" i="6"/>
  <c r="BC1325" i="6"/>
  <c r="BC1327" i="6"/>
  <c r="BC1329" i="6"/>
  <c r="BC1331" i="6"/>
  <c r="BC1333" i="6"/>
  <c r="BC1335" i="6"/>
  <c r="BC1337" i="6"/>
  <c r="BC1339" i="6"/>
  <c r="BC1341" i="6"/>
  <c r="BC1343" i="6"/>
  <c r="BC1345" i="6"/>
  <c r="BC1347" i="6"/>
  <c r="BC1349" i="6"/>
  <c r="BC1351" i="6"/>
  <c r="BC1353" i="6"/>
  <c r="BC1355" i="6"/>
  <c r="BC1357" i="6"/>
  <c r="BC1359" i="6"/>
  <c r="BC1361" i="6"/>
  <c r="BC1363" i="6"/>
  <c r="BC1365" i="6"/>
  <c r="BC1367" i="6"/>
  <c r="BC1369" i="6"/>
  <c r="BC1371" i="6"/>
  <c r="BC1373" i="6"/>
  <c r="BC1375" i="6"/>
  <c r="BC1377" i="6"/>
  <c r="BC1379" i="6"/>
  <c r="BC1381" i="6"/>
  <c r="BC1383" i="6"/>
  <c r="BC1385" i="6"/>
  <c r="BC1387" i="6"/>
  <c r="BC1389" i="6"/>
  <c r="BC1391" i="6"/>
  <c r="BC1393" i="6"/>
  <c r="BC1395" i="6"/>
  <c r="BC1397" i="6"/>
  <c r="BC1399" i="6"/>
  <c r="BC1401" i="6"/>
  <c r="BC1403" i="6"/>
  <c r="BC1405" i="6"/>
  <c r="BC1407" i="6"/>
  <c r="BC1409" i="6"/>
  <c r="BC1411" i="6"/>
  <c r="BC1413" i="6"/>
  <c r="BC1415" i="6"/>
  <c r="BC1417" i="6"/>
  <c r="BC1419" i="6"/>
  <c r="BC1421" i="6"/>
  <c r="BC1423" i="6"/>
  <c r="BC1425" i="6"/>
  <c r="BC1427" i="6"/>
  <c r="BC1429" i="6"/>
  <c r="BC1431" i="6"/>
  <c r="BC1433" i="6"/>
  <c r="BC1435" i="6"/>
  <c r="BC1437" i="6"/>
  <c r="BC1439" i="6"/>
  <c r="BC1441" i="6"/>
  <c r="BC1443" i="6"/>
  <c r="BC1445" i="6"/>
  <c r="BC1447" i="6"/>
  <c r="BC1449" i="6"/>
  <c r="BC1451" i="6"/>
  <c r="BC1453" i="6"/>
  <c r="BC1455" i="6"/>
  <c r="BC1457" i="6"/>
  <c r="BC1459" i="6"/>
  <c r="BC1461" i="6"/>
  <c r="BC1463" i="6"/>
  <c r="BC1465" i="6"/>
  <c r="BC1467" i="6"/>
  <c r="BC1469" i="6"/>
  <c r="BC1471" i="6"/>
  <c r="BC1473" i="6"/>
  <c r="BC1475" i="6"/>
  <c r="BC1477" i="6"/>
  <c r="BC1479" i="6"/>
  <c r="BC1481" i="6"/>
  <c r="BC1483" i="6"/>
  <c r="BC1485" i="6"/>
  <c r="BC1487" i="6"/>
  <c r="BC1489" i="6"/>
  <c r="BC1491" i="6"/>
  <c r="BC1493" i="6"/>
  <c r="BC1495" i="6"/>
  <c r="BC1497" i="6"/>
  <c r="BC1499" i="6"/>
  <c r="BC1501" i="6"/>
  <c r="BC1017" i="6"/>
  <c r="BG1196" i="6"/>
  <c r="BG1216" i="6"/>
  <c r="BG1224" i="6"/>
  <c r="BG1232" i="6"/>
  <c r="BG1244" i="6"/>
  <c r="BG1252" i="6"/>
  <c r="BG1260" i="6"/>
  <c r="BG1267" i="6"/>
  <c r="BG1276" i="6"/>
  <c r="BG1285" i="6"/>
  <c r="BC1291" i="6"/>
  <c r="BD1298" i="6"/>
  <c r="BC1303" i="6"/>
  <c r="BG1307" i="6"/>
  <c r="BC1315" i="6"/>
  <c r="BG1325" i="6"/>
  <c r="BG1331" i="6"/>
  <c r="BG1339" i="6"/>
  <c r="BG1347" i="6"/>
  <c r="BG1357" i="6"/>
  <c r="BG1367" i="6"/>
  <c r="BG1377" i="6"/>
  <c r="BG1387" i="6"/>
  <c r="BG1397" i="6"/>
  <c r="BG1407" i="6"/>
  <c r="BG1417" i="6"/>
  <c r="BG1425" i="6"/>
  <c r="BG1433" i="6"/>
  <c r="BG1443" i="6"/>
  <c r="BG1451" i="6"/>
  <c r="BG1461" i="6"/>
  <c r="BG1469" i="6"/>
  <c r="BG1479" i="6"/>
  <c r="BG1487" i="6"/>
  <c r="BG1495" i="6"/>
  <c r="BG579" i="6"/>
  <c r="BG660" i="6"/>
  <c r="BG725" i="6"/>
  <c r="BC785" i="6"/>
  <c r="BC828" i="6"/>
  <c r="BG852" i="6"/>
  <c r="BC874" i="6"/>
  <c r="BD895" i="6"/>
  <c r="BD913" i="6"/>
  <c r="BD931" i="6"/>
  <c r="BD949" i="6"/>
  <c r="BD967" i="6"/>
  <c r="BD981" i="6"/>
  <c r="BD993" i="6"/>
  <c r="BD1005" i="6"/>
  <c r="BC1015" i="6"/>
  <c r="BC1022" i="6"/>
  <c r="BD1029" i="6"/>
  <c r="BD1036" i="6"/>
  <c r="BG1043" i="6"/>
  <c r="BC1051" i="6"/>
  <c r="BC1058" i="6"/>
  <c r="BD1065" i="6"/>
  <c r="BD1072" i="6"/>
  <c r="BG1079" i="6"/>
  <c r="BG1086" i="6"/>
  <c r="BG1092" i="6"/>
  <c r="BG1098" i="6"/>
  <c r="BG1104" i="6"/>
  <c r="BG1110" i="6"/>
  <c r="BG1116" i="6"/>
  <c r="BG1122" i="6"/>
  <c r="BG1128" i="6"/>
  <c r="BG1134" i="6"/>
  <c r="BG1140" i="6"/>
  <c r="BG1146" i="6"/>
  <c r="BG1152" i="6"/>
  <c r="BG1158" i="6"/>
  <c r="BG1164" i="6"/>
  <c r="BG1170" i="6"/>
  <c r="BG1176" i="6"/>
  <c r="BG1182" i="6"/>
  <c r="BD1188" i="6"/>
  <c r="BD1192" i="6"/>
  <c r="BD1196" i="6"/>
  <c r="BD1200" i="6"/>
  <c r="BD1204" i="6"/>
  <c r="BD1208" i="6"/>
  <c r="BD1212" i="6"/>
  <c r="BD1216" i="6"/>
  <c r="BD1220" i="6"/>
  <c r="BD1224" i="6"/>
  <c r="BD1228" i="6"/>
  <c r="BD1232" i="6"/>
  <c r="BD1236" i="6"/>
  <c r="BD1240" i="6"/>
  <c r="BD1244" i="6"/>
  <c r="BD1248" i="6"/>
  <c r="BD1252" i="6"/>
  <c r="BD1256" i="6"/>
  <c r="BD1260" i="6"/>
  <c r="BD1264" i="6"/>
  <c r="BD1267" i="6"/>
  <c r="BD1270" i="6"/>
  <c r="BD1273" i="6"/>
  <c r="BD1276" i="6"/>
  <c r="BD1279" i="6"/>
  <c r="BD1282" i="6"/>
  <c r="BD1285" i="6"/>
  <c r="BD1288" i="6"/>
  <c r="BG1290" i="6"/>
  <c r="BC1293" i="6"/>
  <c r="BD1295" i="6"/>
  <c r="BG1297" i="6"/>
  <c r="BD1300" i="6"/>
  <c r="BG1302" i="6"/>
  <c r="BC1305" i="6"/>
  <c r="BD1307" i="6"/>
  <c r="BG1309" i="6"/>
  <c r="BD1312" i="6"/>
  <c r="BG1314" i="6"/>
  <c r="BC1317" i="6"/>
  <c r="BD1319" i="6"/>
  <c r="BD1321" i="6"/>
  <c r="BD1323" i="6"/>
  <c r="BD1325" i="6"/>
  <c r="BD1327" i="6"/>
  <c r="BD1329" i="6"/>
  <c r="BD1331" i="6"/>
  <c r="BD1333" i="6"/>
  <c r="BD1335" i="6"/>
  <c r="BD1337" i="6"/>
  <c r="BD1339" i="6"/>
  <c r="BD1341" i="6"/>
  <c r="BD1343" i="6"/>
  <c r="BD1345" i="6"/>
  <c r="BD1347" i="6"/>
  <c r="BD1349" i="6"/>
  <c r="BD1351" i="6"/>
  <c r="BD1353" i="6"/>
  <c r="BD1355" i="6"/>
  <c r="BD1357" i="6"/>
  <c r="BD1359" i="6"/>
  <c r="BD1361" i="6"/>
  <c r="BD1363" i="6"/>
  <c r="BD1365" i="6"/>
  <c r="BD1367" i="6"/>
  <c r="BD1369" i="6"/>
  <c r="BD1371" i="6"/>
  <c r="BD1373" i="6"/>
  <c r="BD1375" i="6"/>
  <c r="BD1377" i="6"/>
  <c r="BD1379" i="6"/>
  <c r="BD1381" i="6"/>
  <c r="BD1383" i="6"/>
  <c r="BD1385" i="6"/>
  <c r="BD1387" i="6"/>
  <c r="BD1389" i="6"/>
  <c r="BD1391" i="6"/>
  <c r="BD1393" i="6"/>
  <c r="BD1395" i="6"/>
  <c r="BD1397" i="6"/>
  <c r="BD1399" i="6"/>
  <c r="BD1401" i="6"/>
  <c r="BD1403" i="6"/>
  <c r="BD1405" i="6"/>
  <c r="BD1407" i="6"/>
  <c r="BD1409" i="6"/>
  <c r="BD1411" i="6"/>
  <c r="BD1413" i="6"/>
  <c r="BD1415" i="6"/>
  <c r="BD1417" i="6"/>
  <c r="BD1419" i="6"/>
  <c r="BD1421" i="6"/>
  <c r="BD1423" i="6"/>
  <c r="BD1425" i="6"/>
  <c r="BD1427" i="6"/>
  <c r="BD1429" i="6"/>
  <c r="BD1431" i="6"/>
  <c r="BD1433" i="6"/>
  <c r="BD1435" i="6"/>
  <c r="BD1437" i="6"/>
  <c r="BD1439" i="6"/>
  <c r="BD1441" i="6"/>
  <c r="BD1443" i="6"/>
  <c r="BD1445" i="6"/>
  <c r="BD1447" i="6"/>
  <c r="BD1449" i="6"/>
  <c r="BD1451" i="6"/>
  <c r="BD1453" i="6"/>
  <c r="BD1455" i="6"/>
  <c r="BD1457" i="6"/>
  <c r="BD1459" i="6"/>
  <c r="BD1461" i="6"/>
  <c r="BD1463" i="6"/>
  <c r="BD1465" i="6"/>
  <c r="BD1467" i="6"/>
  <c r="BD1469" i="6"/>
  <c r="BD1471" i="6"/>
  <c r="BD1473" i="6"/>
  <c r="BD1475" i="6"/>
  <c r="BD1477" i="6"/>
  <c r="BD1479" i="6"/>
  <c r="BD1481" i="6"/>
  <c r="BD1483" i="6"/>
  <c r="BD1485" i="6"/>
  <c r="BD1487" i="6"/>
  <c r="BD1489" i="6"/>
  <c r="BD1491" i="6"/>
  <c r="BD1493" i="6"/>
  <c r="BD1495" i="6"/>
  <c r="BD1497" i="6"/>
  <c r="BD1499" i="6"/>
  <c r="BD1501" i="6"/>
  <c r="BD606" i="6"/>
  <c r="BG802" i="6"/>
  <c r="BC837" i="6"/>
  <c r="BD859" i="6"/>
  <c r="BC881" i="6"/>
  <c r="BC901" i="6"/>
  <c r="BC919" i="6"/>
  <c r="BC937" i="6"/>
  <c r="BC955" i="6"/>
  <c r="BC973" i="6"/>
  <c r="BC985" i="6"/>
  <c r="BC997" i="6"/>
  <c r="BC1009" i="6"/>
  <c r="BC1024" i="6"/>
  <c r="BD1031" i="6"/>
  <c r="BD1038" i="6"/>
  <c r="BG1045" i="6"/>
  <c r="BC1053" i="6"/>
  <c r="BC1060" i="6"/>
  <c r="BD1067" i="6"/>
  <c r="BD1074" i="6"/>
  <c r="BG1081" i="6"/>
  <c r="BD1088" i="6"/>
  <c r="BD1094" i="6"/>
  <c r="BD1100" i="6"/>
  <c r="BD1106" i="6"/>
  <c r="BD1112" i="6"/>
  <c r="BD1118" i="6"/>
  <c r="BD1124" i="6"/>
  <c r="BD1130" i="6"/>
  <c r="BD1136" i="6"/>
  <c r="BD1142" i="6"/>
  <c r="BD1148" i="6"/>
  <c r="BD1154" i="6"/>
  <c r="BD1160" i="6"/>
  <c r="BD1166" i="6"/>
  <c r="BD1172" i="6"/>
  <c r="BD1178" i="6"/>
  <c r="BD1184" i="6"/>
  <c r="BG1188" i="6"/>
  <c r="BG1192" i="6"/>
  <c r="BG1200" i="6"/>
  <c r="BG1204" i="6"/>
  <c r="BG1208" i="6"/>
  <c r="BG1212" i="6"/>
  <c r="BG1220" i="6"/>
  <c r="BG1228" i="6"/>
  <c r="BG1236" i="6"/>
  <c r="BG1248" i="6"/>
  <c r="BG1256" i="6"/>
  <c r="BG1264" i="6"/>
  <c r="BG1270" i="6"/>
  <c r="BG1279" i="6"/>
  <c r="BG1288" i="6"/>
  <c r="BD1293" i="6"/>
  <c r="BG1300" i="6"/>
  <c r="BD1310" i="6"/>
  <c r="BG1319" i="6"/>
  <c r="BG1323" i="6"/>
  <c r="BG1329" i="6"/>
  <c r="BG1337" i="6"/>
  <c r="BG1345" i="6"/>
  <c r="BG1353" i="6"/>
  <c r="BG1361" i="6"/>
  <c r="BG1369" i="6"/>
  <c r="BG1375" i="6"/>
  <c r="BG1379" i="6"/>
  <c r="BG1385" i="6"/>
  <c r="BG1393" i="6"/>
  <c r="BG1401" i="6"/>
  <c r="BG1411" i="6"/>
  <c r="BG1419" i="6"/>
  <c r="BG1427" i="6"/>
  <c r="BG1437" i="6"/>
  <c r="BG1447" i="6"/>
  <c r="BG1455" i="6"/>
  <c r="BG1463" i="6"/>
  <c r="BG1473" i="6"/>
  <c r="BG1481" i="6"/>
  <c r="BG1489" i="6"/>
  <c r="BG1499" i="6"/>
  <c r="BG606" i="6"/>
  <c r="BD881" i="6"/>
  <c r="BD985" i="6"/>
  <c r="BC1039" i="6"/>
  <c r="BC1082" i="6"/>
  <c r="BG1118" i="6"/>
  <c r="BG1154" i="6"/>
  <c r="BG1189" i="6"/>
  <c r="BG1213" i="6"/>
  <c r="BG1237" i="6"/>
  <c r="BG1261" i="6"/>
  <c r="BD1280" i="6"/>
  <c r="BD1296" i="6"/>
  <c r="BG1310" i="6"/>
  <c r="BC1324" i="6"/>
  <c r="BC1336" i="6"/>
  <c r="BC1348" i="6"/>
  <c r="BC1360" i="6"/>
  <c r="BC1372" i="6"/>
  <c r="BC1384" i="6"/>
  <c r="BC1396" i="6"/>
  <c r="BC1408" i="6"/>
  <c r="BC1420" i="6"/>
  <c r="BC1432" i="6"/>
  <c r="BC1444" i="6"/>
  <c r="BC1456" i="6"/>
  <c r="BC1468" i="6"/>
  <c r="BC1480" i="6"/>
  <c r="BC1492" i="6"/>
  <c r="BG1106" i="6"/>
  <c r="BC1500" i="6"/>
  <c r="BC1075" i="6"/>
  <c r="BG1112" i="6"/>
  <c r="BG1184" i="6"/>
  <c r="BG1257" i="6"/>
  <c r="BD1308" i="6"/>
  <c r="BC1346" i="6"/>
  <c r="BC1382" i="6"/>
  <c r="BC1418" i="6"/>
  <c r="BC1466" i="6"/>
  <c r="BD682" i="6"/>
  <c r="BD901" i="6"/>
  <c r="BD997" i="6"/>
  <c r="BC1046" i="6"/>
  <c r="BG1088" i="6"/>
  <c r="BG1124" i="6"/>
  <c r="BG1160" i="6"/>
  <c r="BG1193" i="6"/>
  <c r="BG1217" i="6"/>
  <c r="BG1241" i="6"/>
  <c r="BD1265" i="6"/>
  <c r="BD1283" i="6"/>
  <c r="BG1298" i="6"/>
  <c r="BC1313" i="6"/>
  <c r="BC1326" i="6"/>
  <c r="BC1338" i="6"/>
  <c r="BC1350" i="6"/>
  <c r="BC1362" i="6"/>
  <c r="BC1374" i="6"/>
  <c r="BC1386" i="6"/>
  <c r="BC1398" i="6"/>
  <c r="BC1410" i="6"/>
  <c r="BC1422" i="6"/>
  <c r="BC1434" i="6"/>
  <c r="BC1446" i="6"/>
  <c r="BC1458" i="6"/>
  <c r="BC1470" i="6"/>
  <c r="BC1482" i="6"/>
  <c r="BC1494" i="6"/>
  <c r="BD1024" i="6"/>
  <c r="BC1452" i="6"/>
  <c r="BG1031" i="6"/>
  <c r="BG1148" i="6"/>
  <c r="BD1277" i="6"/>
  <c r="BC1334" i="6"/>
  <c r="BC1370" i="6"/>
  <c r="BC1430" i="6"/>
  <c r="BC1490" i="6"/>
  <c r="BD747" i="6"/>
  <c r="BD919" i="6"/>
  <c r="BD1009" i="6"/>
  <c r="BD1053" i="6"/>
  <c r="BG1094" i="6"/>
  <c r="BG1130" i="6"/>
  <c r="BG1166" i="6"/>
  <c r="BG1197" i="6"/>
  <c r="BG1221" i="6"/>
  <c r="BG1245" i="6"/>
  <c r="BD1268" i="6"/>
  <c r="BD1286" i="6"/>
  <c r="BC1301" i="6"/>
  <c r="BD1315" i="6"/>
  <c r="BC1328" i="6"/>
  <c r="BC1340" i="6"/>
  <c r="BC1352" i="6"/>
  <c r="BC1364" i="6"/>
  <c r="BC1376" i="6"/>
  <c r="BC1388" i="6"/>
  <c r="BC1400" i="6"/>
  <c r="BC1412" i="6"/>
  <c r="BC1424" i="6"/>
  <c r="BC1436" i="6"/>
  <c r="BC1448" i="6"/>
  <c r="BC1460" i="6"/>
  <c r="BC1472" i="6"/>
  <c r="BC1484" i="6"/>
  <c r="BC1496" i="6"/>
  <c r="BG1142" i="6"/>
  <c r="BC1356" i="6"/>
  <c r="BC1404" i="6"/>
  <c r="BC1440" i="6"/>
  <c r="BC1476" i="6"/>
  <c r="BD973" i="6"/>
  <c r="BG1233" i="6"/>
  <c r="BC1322" i="6"/>
  <c r="BC1394" i="6"/>
  <c r="BC1454" i="6"/>
  <c r="BC803" i="6"/>
  <c r="BD937" i="6"/>
  <c r="BD1017" i="6"/>
  <c r="BD1060" i="6"/>
  <c r="BG1100" i="6"/>
  <c r="BG1136" i="6"/>
  <c r="BG1172" i="6"/>
  <c r="BG1201" i="6"/>
  <c r="BG1225" i="6"/>
  <c r="BG1249" i="6"/>
  <c r="BD1271" i="6"/>
  <c r="BC1289" i="6"/>
  <c r="BD1303" i="6"/>
  <c r="BG1317" i="6"/>
  <c r="BC1330" i="6"/>
  <c r="BC1342" i="6"/>
  <c r="BC1354" i="6"/>
  <c r="BC1366" i="6"/>
  <c r="BC1378" i="6"/>
  <c r="BC1390" i="6"/>
  <c r="BC1402" i="6"/>
  <c r="BC1414" i="6"/>
  <c r="BC1426" i="6"/>
  <c r="BC1438" i="6"/>
  <c r="BC1450" i="6"/>
  <c r="BC1462" i="6"/>
  <c r="BC1474" i="6"/>
  <c r="BC1486" i="6"/>
  <c r="BC1498" i="6"/>
  <c r="BG837" i="6"/>
  <c r="BD955" i="6"/>
  <c r="BG1067" i="6"/>
  <c r="BG1178" i="6"/>
  <c r="BG1205" i="6"/>
  <c r="BG1229" i="6"/>
  <c r="BG1253" i="6"/>
  <c r="BD1274" i="6"/>
  <c r="BD1291" i="6"/>
  <c r="BG1305" i="6"/>
  <c r="BC1320" i="6"/>
  <c r="BC1332" i="6"/>
  <c r="BC1344" i="6"/>
  <c r="BC1368" i="6"/>
  <c r="BC1380" i="6"/>
  <c r="BC1392" i="6"/>
  <c r="BC1416" i="6"/>
  <c r="BC1428" i="6"/>
  <c r="BC1464" i="6"/>
  <c r="BC1488" i="6"/>
  <c r="BG859" i="6"/>
  <c r="BG1209" i="6"/>
  <c r="BG1293" i="6"/>
  <c r="BC1358" i="6"/>
  <c r="BC1406" i="6"/>
  <c r="BC1442" i="6"/>
  <c r="BC1478" i="6"/>
  <c r="S1477" i="2" l="1"/>
  <c r="B1486" i="2" s="1"/>
  <c r="S1441" i="2"/>
  <c r="B1450" i="2" s="1"/>
  <c r="S1405" i="2"/>
  <c r="B1414" i="2" s="1"/>
  <c r="S1357" i="2"/>
  <c r="B1366" i="2" s="1"/>
  <c r="R1292" i="2"/>
  <c r="A1301" i="2" s="1"/>
  <c r="D1301" i="2" s="1"/>
  <c r="R1208" i="2"/>
  <c r="A1217" i="2" s="1"/>
  <c r="D1217" i="2" s="1"/>
  <c r="R858" i="2"/>
  <c r="A867" i="2" s="1"/>
  <c r="D867" i="2" s="1"/>
  <c r="S1487" i="2"/>
  <c r="B1496" i="2" s="1"/>
  <c r="S1463" i="2"/>
  <c r="B1472" i="2" s="1"/>
  <c r="S1427" i="2"/>
  <c r="B1436" i="2" s="1"/>
  <c r="S1415" i="2"/>
  <c r="B1424" i="2" s="1"/>
  <c r="S1391" i="2"/>
  <c r="B1400" i="2" s="1"/>
  <c r="S1379" i="2"/>
  <c r="B1388" i="2" s="1"/>
  <c r="S1367" i="2"/>
  <c r="B1376" i="2" s="1"/>
  <c r="S1343" i="2"/>
  <c r="B1352" i="2" s="1"/>
  <c r="S1331" i="2"/>
  <c r="B1340" i="2" s="1"/>
  <c r="S1319" i="2"/>
  <c r="B1328" i="2" s="1"/>
  <c r="R1304" i="2"/>
  <c r="A1313" i="2" s="1"/>
  <c r="D1313" i="2" s="1"/>
  <c r="R1252" i="2"/>
  <c r="A1261" i="2" s="1"/>
  <c r="D1261" i="2" s="1"/>
  <c r="R1228" i="2"/>
  <c r="A1237" i="2" s="1"/>
  <c r="D1237" i="2" s="1"/>
  <c r="R1204" i="2"/>
  <c r="A1213" i="2" s="1"/>
  <c r="D1213" i="2" s="1"/>
  <c r="R1177" i="2"/>
  <c r="A1186" i="2" s="1"/>
  <c r="D1186" i="2" s="1"/>
  <c r="R1066" i="2"/>
  <c r="A1075" i="2" s="1"/>
  <c r="D1075" i="2" s="1"/>
  <c r="R836" i="2"/>
  <c r="A845" i="2" s="1"/>
  <c r="D845" i="2" s="1"/>
  <c r="S1497" i="2"/>
  <c r="S1485" i="2"/>
  <c r="B1494" i="2" s="1"/>
  <c r="S1473" i="2"/>
  <c r="B1482" i="2" s="1"/>
  <c r="S1461" i="2"/>
  <c r="B1470" i="2" s="1"/>
  <c r="S1449" i="2"/>
  <c r="B1458" i="2" s="1"/>
  <c r="S1437" i="2"/>
  <c r="B1446" i="2" s="1"/>
  <c r="S1425" i="2"/>
  <c r="B1434" i="2" s="1"/>
  <c r="S1413" i="2"/>
  <c r="B1422" i="2" s="1"/>
  <c r="S1401" i="2"/>
  <c r="B1410" i="2" s="1"/>
  <c r="S1389" i="2"/>
  <c r="B1398" i="2" s="1"/>
  <c r="S1377" i="2"/>
  <c r="B1386" i="2" s="1"/>
  <c r="S1365" i="2"/>
  <c r="B1374" i="2" s="1"/>
  <c r="S1353" i="2"/>
  <c r="B1362" i="2" s="1"/>
  <c r="S1341" i="2"/>
  <c r="B1350" i="2" s="1"/>
  <c r="S1329" i="2"/>
  <c r="B1338" i="2" s="1"/>
  <c r="R1316" i="2"/>
  <c r="A1325" i="2" s="1"/>
  <c r="D1325" i="2" s="1"/>
  <c r="S1288" i="2"/>
  <c r="B1297" i="2" s="1"/>
  <c r="R1248" i="2"/>
  <c r="A1257" i="2" s="1"/>
  <c r="D1257" i="2" s="1"/>
  <c r="R1224" i="2"/>
  <c r="A1233" i="2" s="1"/>
  <c r="D1233" i="2" s="1"/>
  <c r="R1200" i="2"/>
  <c r="A1209" i="2" s="1"/>
  <c r="D1209" i="2" s="1"/>
  <c r="R1171" i="2"/>
  <c r="A1180" i="2" s="1"/>
  <c r="D1180" i="2" s="1"/>
  <c r="R1135" i="2"/>
  <c r="A1144" i="2" s="1"/>
  <c r="D1144" i="2" s="1"/>
  <c r="R1099" i="2"/>
  <c r="A1108" i="2" s="1"/>
  <c r="D1108" i="2" s="1"/>
  <c r="S802" i="2"/>
  <c r="B811" i="2" s="1"/>
  <c r="S1453" i="2"/>
  <c r="B1462" i="2" s="1"/>
  <c r="S1393" i="2"/>
  <c r="B1402" i="2" s="1"/>
  <c r="S1321" i="2"/>
  <c r="B1330" i="2" s="1"/>
  <c r="R1232" i="2"/>
  <c r="A1241" i="2" s="1"/>
  <c r="D1241" i="2" s="1"/>
  <c r="S1475" i="2"/>
  <c r="B1484" i="2" s="1"/>
  <c r="S1439" i="2"/>
  <c r="B1448" i="2" s="1"/>
  <c r="S1403" i="2"/>
  <c r="B1412" i="2" s="1"/>
  <c r="S1355" i="2"/>
  <c r="B1364" i="2" s="1"/>
  <c r="R1141" i="2"/>
  <c r="A1150" i="2" s="1"/>
  <c r="D1150" i="2" s="1"/>
  <c r="S1495" i="2"/>
  <c r="S1483" i="2"/>
  <c r="B1492" i="2" s="1"/>
  <c r="S1471" i="2"/>
  <c r="B1480" i="2" s="1"/>
  <c r="S1459" i="2"/>
  <c r="B1468" i="2" s="1"/>
  <c r="S1447" i="2"/>
  <c r="B1456" i="2" s="1"/>
  <c r="S1435" i="2"/>
  <c r="B1444" i="2" s="1"/>
  <c r="S1423" i="2"/>
  <c r="B1432" i="2" s="1"/>
  <c r="S1411" i="2"/>
  <c r="B1420" i="2" s="1"/>
  <c r="S1399" i="2"/>
  <c r="B1408" i="2" s="1"/>
  <c r="S1387" i="2"/>
  <c r="B1396" i="2" s="1"/>
  <c r="S1375" i="2"/>
  <c r="B1384" i="2" s="1"/>
  <c r="S1363" i="2"/>
  <c r="B1372" i="2" s="1"/>
  <c r="S1351" i="2"/>
  <c r="B1360" i="2" s="1"/>
  <c r="S1339" i="2"/>
  <c r="B1348" i="2" s="1"/>
  <c r="S1327" i="2"/>
  <c r="B1336" i="2" s="1"/>
  <c r="S1300" i="2"/>
  <c r="B1309" i="2" s="1"/>
  <c r="R1244" i="2"/>
  <c r="A1253" i="2" s="1"/>
  <c r="D1253" i="2" s="1"/>
  <c r="R1220" i="2"/>
  <c r="A1229" i="2" s="1"/>
  <c r="D1229" i="2" s="1"/>
  <c r="R1196" i="2"/>
  <c r="A1205" i="2" s="1"/>
  <c r="D1205" i="2" s="1"/>
  <c r="R1165" i="2"/>
  <c r="A1174" i="2" s="1"/>
  <c r="D1174" i="2" s="1"/>
  <c r="R1129" i="2"/>
  <c r="A1138" i="2" s="1"/>
  <c r="D1138" i="2" s="1"/>
  <c r="R1093" i="2"/>
  <c r="A1102" i="2" s="1"/>
  <c r="D1102" i="2" s="1"/>
  <c r="S1489" i="2"/>
  <c r="B1498" i="2" s="1"/>
  <c r="S1429" i="2"/>
  <c r="B1438" i="2" s="1"/>
  <c r="S1369" i="2"/>
  <c r="B1378" i="2" s="1"/>
  <c r="S1333" i="2"/>
  <c r="B1342" i="2" s="1"/>
  <c r="R1147" i="2"/>
  <c r="A1156" i="2" s="1"/>
  <c r="D1156" i="2" s="1"/>
  <c r="R1030" i="2"/>
  <c r="A1039" i="2" s="1"/>
  <c r="D1039" i="2" s="1"/>
  <c r="S1451" i="2"/>
  <c r="B1460" i="2" s="1"/>
  <c r="S1493" i="2"/>
  <c r="S1481" i="2"/>
  <c r="B1490" i="2" s="1"/>
  <c r="S1469" i="2"/>
  <c r="B1478" i="2" s="1"/>
  <c r="S1457" i="2"/>
  <c r="B1466" i="2" s="1"/>
  <c r="S1445" i="2"/>
  <c r="B1454" i="2" s="1"/>
  <c r="S1433" i="2"/>
  <c r="B1442" i="2" s="1"/>
  <c r="S1421" i="2"/>
  <c r="B1430" i="2" s="1"/>
  <c r="S1409" i="2"/>
  <c r="B1418" i="2" s="1"/>
  <c r="S1397" i="2"/>
  <c r="B1406" i="2" s="1"/>
  <c r="S1385" i="2"/>
  <c r="B1394" i="2" s="1"/>
  <c r="S1373" i="2"/>
  <c r="B1382" i="2" s="1"/>
  <c r="S1361" i="2"/>
  <c r="B1370" i="2" s="1"/>
  <c r="S1349" i="2"/>
  <c r="B1358" i="2" s="1"/>
  <c r="S1337" i="2"/>
  <c r="B1346" i="2" s="1"/>
  <c r="S1325" i="2"/>
  <c r="B1334" i="2" s="1"/>
  <c r="S1312" i="2"/>
  <c r="B1321" i="2" s="1"/>
  <c r="R1297" i="2"/>
  <c r="A1306" i="2" s="1"/>
  <c r="D1306" i="2" s="1"/>
  <c r="R1240" i="2"/>
  <c r="A1249" i="2" s="1"/>
  <c r="D1249" i="2" s="1"/>
  <c r="R1216" i="2"/>
  <c r="A1225" i="2" s="1"/>
  <c r="D1225" i="2" s="1"/>
  <c r="R1192" i="2"/>
  <c r="A1201" i="2" s="1"/>
  <c r="D1201" i="2" s="1"/>
  <c r="R1159" i="2"/>
  <c r="A1168" i="2" s="1"/>
  <c r="D1168" i="2" s="1"/>
  <c r="R1123" i="2"/>
  <c r="A1132" i="2" s="1"/>
  <c r="D1132" i="2" s="1"/>
  <c r="R1087" i="2"/>
  <c r="A1096" i="2" s="1"/>
  <c r="D1096" i="2" s="1"/>
  <c r="S1045" i="2"/>
  <c r="B1054" i="2" s="1"/>
  <c r="S1465" i="2"/>
  <c r="B1474" i="2" s="1"/>
  <c r="S1417" i="2"/>
  <c r="B1426" i="2" s="1"/>
  <c r="S1381" i="2"/>
  <c r="B1390" i="2" s="1"/>
  <c r="S1345" i="2"/>
  <c r="B1354" i="2" s="1"/>
  <c r="R1256" i="2"/>
  <c r="A1265" i="2" s="1"/>
  <c r="D1265" i="2" s="1"/>
  <c r="R1183" i="2"/>
  <c r="A1192" i="2" s="1"/>
  <c r="D1192" i="2" s="1"/>
  <c r="R1111" i="2"/>
  <c r="A1120" i="2" s="1"/>
  <c r="D1120" i="2" s="1"/>
  <c r="S1074" i="2"/>
  <c r="B1083" i="2" s="1"/>
  <c r="S1499" i="2"/>
  <c r="R1105" i="2"/>
  <c r="A1114" i="2" s="1"/>
  <c r="D1114" i="2" s="1"/>
  <c r="S1491" i="2"/>
  <c r="B1500" i="2" s="1"/>
  <c r="S1479" i="2"/>
  <c r="B1488" i="2" s="1"/>
  <c r="S1467" i="2"/>
  <c r="B1476" i="2" s="1"/>
  <c r="S1455" i="2"/>
  <c r="B1464" i="2" s="1"/>
  <c r="S1443" i="2"/>
  <c r="B1452" i="2" s="1"/>
  <c r="S1431" i="2"/>
  <c r="B1440" i="2" s="1"/>
  <c r="S1419" i="2"/>
  <c r="B1428" i="2" s="1"/>
  <c r="S1407" i="2"/>
  <c r="B1416" i="2" s="1"/>
  <c r="S1395" i="2"/>
  <c r="B1404" i="2" s="1"/>
  <c r="S1383" i="2"/>
  <c r="B1392" i="2" s="1"/>
  <c r="S1371" i="2"/>
  <c r="B1380" i="2" s="1"/>
  <c r="S1359" i="2"/>
  <c r="B1368" i="2" s="1"/>
  <c r="S1347" i="2"/>
  <c r="B1356" i="2" s="1"/>
  <c r="S1335" i="2"/>
  <c r="B1344" i="2" s="1"/>
  <c r="S1323" i="2"/>
  <c r="B1332" i="2" s="1"/>
  <c r="R1309" i="2"/>
  <c r="A1318" i="2" s="1"/>
  <c r="D1318" i="2" s="1"/>
  <c r="R1260" i="2"/>
  <c r="A1269" i="2" s="1"/>
  <c r="D1269" i="2" s="1"/>
  <c r="R1236" i="2"/>
  <c r="A1245" i="2" s="1"/>
  <c r="D1245" i="2" s="1"/>
  <c r="R1212" i="2"/>
  <c r="A1221" i="2" s="1"/>
  <c r="D1221" i="2" s="1"/>
  <c r="R1188" i="2"/>
  <c r="A1197" i="2" s="1"/>
  <c r="D1197" i="2" s="1"/>
  <c r="R1153" i="2"/>
  <c r="A1162" i="2" s="1"/>
  <c r="D1162" i="2" s="1"/>
  <c r="R1117" i="2"/>
  <c r="A1126" i="2" s="1"/>
  <c r="D1126" i="2" s="1"/>
  <c r="S1081" i="2"/>
  <c r="B1090" i="2" s="1"/>
  <c r="S1038" i="2"/>
  <c r="B1047" i="2" s="1"/>
  <c r="R605" i="2"/>
  <c r="A614" i="2" s="1"/>
  <c r="D614" i="2" s="1"/>
  <c r="R1498" i="2"/>
  <c r="R1488" i="2"/>
  <c r="A1497" i="2" s="1"/>
  <c r="D1497" i="2" s="1"/>
  <c r="R1480" i="2"/>
  <c r="A1489" i="2" s="1"/>
  <c r="D1489" i="2" s="1"/>
  <c r="R1472" i="2"/>
  <c r="A1481" i="2" s="1"/>
  <c r="D1481" i="2" s="1"/>
  <c r="R1462" i="2"/>
  <c r="A1471" i="2" s="1"/>
  <c r="D1471" i="2" s="1"/>
  <c r="R1454" i="2"/>
  <c r="A1463" i="2" s="1"/>
  <c r="D1463" i="2" s="1"/>
  <c r="R1446" i="2"/>
  <c r="A1455" i="2" s="1"/>
  <c r="D1455" i="2" s="1"/>
  <c r="R1436" i="2"/>
  <c r="A1445" i="2" s="1"/>
  <c r="D1445" i="2" s="1"/>
  <c r="R1426" i="2"/>
  <c r="A1435" i="2" s="1"/>
  <c r="D1435" i="2" s="1"/>
  <c r="R1418" i="2"/>
  <c r="A1427" i="2" s="1"/>
  <c r="D1427" i="2" s="1"/>
  <c r="R1410" i="2"/>
  <c r="A1419" i="2" s="1"/>
  <c r="D1419" i="2" s="1"/>
  <c r="R1400" i="2"/>
  <c r="A1409" i="2" s="1"/>
  <c r="D1409" i="2" s="1"/>
  <c r="R1392" i="2"/>
  <c r="A1401" i="2" s="1"/>
  <c r="D1401" i="2" s="1"/>
  <c r="R1384" i="2"/>
  <c r="A1393" i="2" s="1"/>
  <c r="D1393" i="2" s="1"/>
  <c r="R1378" i="2"/>
  <c r="A1387" i="2" s="1"/>
  <c r="D1387" i="2" s="1"/>
  <c r="R1374" i="2"/>
  <c r="A1383" i="2" s="1"/>
  <c r="D1383" i="2" s="1"/>
  <c r="R1368" i="2"/>
  <c r="A1377" i="2" s="1"/>
  <c r="D1377" i="2" s="1"/>
  <c r="R1360" i="2"/>
  <c r="A1369" i="2" s="1"/>
  <c r="D1369" i="2" s="1"/>
  <c r="R1352" i="2"/>
  <c r="A1361" i="2" s="1"/>
  <c r="D1361" i="2" s="1"/>
  <c r="R1344" i="2"/>
  <c r="A1353" i="2" s="1"/>
  <c r="D1353" i="2" s="1"/>
  <c r="R1336" i="2"/>
  <c r="A1345" i="2" s="1"/>
  <c r="D1345" i="2" s="1"/>
  <c r="R1328" i="2"/>
  <c r="A1337" i="2" s="1"/>
  <c r="D1337" i="2" s="1"/>
  <c r="R1322" i="2"/>
  <c r="A1331" i="2" s="1"/>
  <c r="D1331" i="2" s="1"/>
  <c r="R1318" i="2"/>
  <c r="A1327" i="2" s="1"/>
  <c r="D1327" i="2" s="1"/>
  <c r="R1299" i="2"/>
  <c r="A1308" i="2" s="1"/>
  <c r="D1308" i="2" s="1"/>
  <c r="R1287" i="2"/>
  <c r="A1296" i="2" s="1"/>
  <c r="D1296" i="2" s="1"/>
  <c r="R1278" i="2"/>
  <c r="A1287" i="2" s="1"/>
  <c r="D1287" i="2" s="1"/>
  <c r="R1269" i="2"/>
  <c r="A1278" i="2" s="1"/>
  <c r="D1278" i="2" s="1"/>
  <c r="R1263" i="2"/>
  <c r="A1272" i="2" s="1"/>
  <c r="D1272" i="2" s="1"/>
  <c r="R1255" i="2"/>
  <c r="A1264" i="2" s="1"/>
  <c r="D1264" i="2" s="1"/>
  <c r="R1247" i="2"/>
  <c r="A1256" i="2" s="1"/>
  <c r="D1256" i="2" s="1"/>
  <c r="R1235" i="2"/>
  <c r="A1244" i="2" s="1"/>
  <c r="D1244" i="2" s="1"/>
  <c r="R1227" i="2"/>
  <c r="A1236" i="2" s="1"/>
  <c r="D1236" i="2" s="1"/>
  <c r="R1219" i="2"/>
  <c r="A1228" i="2" s="1"/>
  <c r="D1228" i="2" s="1"/>
  <c r="R1211" i="2"/>
  <c r="A1220" i="2" s="1"/>
  <c r="D1220" i="2" s="1"/>
  <c r="R1207" i="2"/>
  <c r="A1216" i="2" s="1"/>
  <c r="D1216" i="2" s="1"/>
  <c r="R1203" i="2"/>
  <c r="A1212" i="2" s="1"/>
  <c r="D1212" i="2" s="1"/>
  <c r="R1199" i="2"/>
  <c r="A1208" i="2" s="1"/>
  <c r="D1208" i="2" s="1"/>
  <c r="R1191" i="2"/>
  <c r="A1200" i="2" s="1"/>
  <c r="D1200" i="2" s="1"/>
  <c r="R1187" i="2"/>
  <c r="A1196" i="2" s="1"/>
  <c r="D1196" i="2" s="1"/>
  <c r="R1080" i="2"/>
  <c r="A1089" i="2" s="1"/>
  <c r="D1089" i="2" s="1"/>
  <c r="S1059" i="2"/>
  <c r="B1068" i="2" s="1"/>
  <c r="S1052" i="2"/>
  <c r="B1061" i="2" s="1"/>
  <c r="R1044" i="2"/>
  <c r="A1053" i="2" s="1"/>
  <c r="D1053" i="2" s="1"/>
  <c r="S1023" i="2"/>
  <c r="B1032" i="2" s="1"/>
  <c r="S1008" i="2"/>
  <c r="B1017" i="2" s="1"/>
  <c r="S996" i="2"/>
  <c r="B1005" i="2" s="1"/>
  <c r="S984" i="2"/>
  <c r="B993" i="2" s="1"/>
  <c r="S972" i="2"/>
  <c r="B981" i="2" s="1"/>
  <c r="S954" i="2"/>
  <c r="B963" i="2" s="1"/>
  <c r="S936" i="2"/>
  <c r="B945" i="2" s="1"/>
  <c r="S918" i="2"/>
  <c r="B927" i="2" s="1"/>
  <c r="S900" i="2"/>
  <c r="B909" i="2" s="1"/>
  <c r="S880" i="2"/>
  <c r="B889" i="2" s="1"/>
  <c r="S836" i="2"/>
  <c r="B845" i="2" s="1"/>
  <c r="R801" i="2"/>
  <c r="A810" i="2" s="1"/>
  <c r="D810" i="2" s="1"/>
  <c r="S1316" i="2"/>
  <c r="B1325" i="2" s="1"/>
  <c r="R1313" i="2"/>
  <c r="A1322" i="2" s="1"/>
  <c r="D1322" i="2" s="1"/>
  <c r="R1308" i="2"/>
  <c r="A1317" i="2" s="1"/>
  <c r="D1317" i="2" s="1"/>
  <c r="S1304" i="2"/>
  <c r="B1313" i="2" s="1"/>
  <c r="R1301" i="2"/>
  <c r="A1310" i="2" s="1"/>
  <c r="D1310" i="2" s="1"/>
  <c r="R1296" i="2"/>
  <c r="A1305" i="2" s="1"/>
  <c r="D1305" i="2" s="1"/>
  <c r="S1292" i="2"/>
  <c r="B1301" i="2" s="1"/>
  <c r="R1289" i="2"/>
  <c r="A1298" i="2" s="1"/>
  <c r="D1298" i="2" s="1"/>
  <c r="R1181" i="2"/>
  <c r="A1190" i="2" s="1"/>
  <c r="D1190" i="2" s="1"/>
  <c r="R1175" i="2"/>
  <c r="A1184" i="2" s="1"/>
  <c r="D1184" i="2" s="1"/>
  <c r="R1169" i="2"/>
  <c r="A1178" i="2" s="1"/>
  <c r="D1178" i="2" s="1"/>
  <c r="R1163" i="2"/>
  <c r="A1172" i="2" s="1"/>
  <c r="D1172" i="2" s="1"/>
  <c r="R1157" i="2"/>
  <c r="A1166" i="2" s="1"/>
  <c r="D1166" i="2" s="1"/>
  <c r="R1151" i="2"/>
  <c r="A1160" i="2" s="1"/>
  <c r="D1160" i="2" s="1"/>
  <c r="R1145" i="2"/>
  <c r="A1154" i="2" s="1"/>
  <c r="D1154" i="2" s="1"/>
  <c r="R1139" i="2"/>
  <c r="A1148" i="2" s="1"/>
  <c r="D1148" i="2" s="1"/>
  <c r="R1133" i="2"/>
  <c r="A1142" i="2" s="1"/>
  <c r="D1142" i="2" s="1"/>
  <c r="R1127" i="2"/>
  <c r="A1136" i="2" s="1"/>
  <c r="D1136" i="2" s="1"/>
  <c r="R1121" i="2"/>
  <c r="A1130" i="2" s="1"/>
  <c r="D1130" i="2" s="1"/>
  <c r="R1115" i="2"/>
  <c r="A1124" i="2" s="1"/>
  <c r="D1124" i="2" s="1"/>
  <c r="R1109" i="2"/>
  <c r="A1118" i="2" s="1"/>
  <c r="D1118" i="2" s="1"/>
  <c r="R1103" i="2"/>
  <c r="A1112" i="2" s="1"/>
  <c r="D1112" i="2" s="1"/>
  <c r="R1097" i="2"/>
  <c r="A1106" i="2" s="1"/>
  <c r="D1106" i="2" s="1"/>
  <c r="R1091" i="2"/>
  <c r="A1100" i="2" s="1"/>
  <c r="D1100" i="2" s="1"/>
  <c r="R1085" i="2"/>
  <c r="A1094" i="2" s="1"/>
  <c r="D1094" i="2" s="1"/>
  <c r="R1078" i="2"/>
  <c r="A1087" i="2" s="1"/>
  <c r="D1087" i="2" s="1"/>
  <c r="S1057" i="2"/>
  <c r="B1066" i="2" s="1"/>
  <c r="S1050" i="2"/>
  <c r="B1059" i="2" s="1"/>
  <c r="R1042" i="2"/>
  <c r="A1051" i="2" s="1"/>
  <c r="D1051" i="2" s="1"/>
  <c r="S1021" i="2"/>
  <c r="B1030" i="2" s="1"/>
  <c r="S1014" i="2"/>
  <c r="B1023" i="2" s="1"/>
  <c r="S873" i="2"/>
  <c r="B882" i="2" s="1"/>
  <c r="R851" i="2"/>
  <c r="A860" i="2" s="1"/>
  <c r="D860" i="2" s="1"/>
  <c r="S827" i="2"/>
  <c r="B836" i="2" s="1"/>
  <c r="S784" i="2"/>
  <c r="B793" i="2" s="1"/>
  <c r="R724" i="2"/>
  <c r="A733" i="2" s="1"/>
  <c r="D733" i="2" s="1"/>
  <c r="R659" i="2"/>
  <c r="A668" i="2" s="1"/>
  <c r="D668" i="2" s="1"/>
  <c r="R578" i="2"/>
  <c r="A587" i="2" s="1"/>
  <c r="D587" i="2" s="1"/>
  <c r="R1494" i="2"/>
  <c r="R1486" i="2"/>
  <c r="A1495" i="2" s="1"/>
  <c r="D1495" i="2" s="1"/>
  <c r="R1478" i="2"/>
  <c r="A1487" i="2" s="1"/>
  <c r="D1487" i="2" s="1"/>
  <c r="R1468" i="2"/>
  <c r="A1477" i="2" s="1"/>
  <c r="D1477" i="2" s="1"/>
  <c r="R1460" i="2"/>
  <c r="A1469" i="2" s="1"/>
  <c r="D1469" i="2" s="1"/>
  <c r="R1450" i="2"/>
  <c r="A1459" i="2" s="1"/>
  <c r="D1459" i="2" s="1"/>
  <c r="R1442" i="2"/>
  <c r="A1451" i="2" s="1"/>
  <c r="D1451" i="2" s="1"/>
  <c r="R1432" i="2"/>
  <c r="A1441" i="2" s="1"/>
  <c r="D1441" i="2" s="1"/>
  <c r="R1424" i="2"/>
  <c r="A1433" i="2" s="1"/>
  <c r="D1433" i="2" s="1"/>
  <c r="R1416" i="2"/>
  <c r="A1425" i="2" s="1"/>
  <c r="D1425" i="2" s="1"/>
  <c r="R1406" i="2"/>
  <c r="A1415" i="2" s="1"/>
  <c r="D1415" i="2" s="1"/>
  <c r="R1396" i="2"/>
  <c r="A1405" i="2" s="1"/>
  <c r="D1405" i="2" s="1"/>
  <c r="R1386" i="2"/>
  <c r="A1395" i="2" s="1"/>
  <c r="D1395" i="2" s="1"/>
  <c r="R1376" i="2"/>
  <c r="A1385" i="2" s="1"/>
  <c r="D1385" i="2" s="1"/>
  <c r="R1366" i="2"/>
  <c r="A1375" i="2" s="1"/>
  <c r="D1375" i="2" s="1"/>
  <c r="R1356" i="2"/>
  <c r="A1365" i="2" s="1"/>
  <c r="D1365" i="2" s="1"/>
  <c r="R1346" i="2"/>
  <c r="A1355" i="2" s="1"/>
  <c r="D1355" i="2" s="1"/>
  <c r="R1338" i="2"/>
  <c r="A1347" i="2" s="1"/>
  <c r="D1347" i="2" s="1"/>
  <c r="R1330" i="2"/>
  <c r="A1339" i="2" s="1"/>
  <c r="D1339" i="2" s="1"/>
  <c r="R1324" i="2"/>
  <c r="A1333" i="2" s="1"/>
  <c r="D1333" i="2" s="1"/>
  <c r="S1314" i="2"/>
  <c r="B1323" i="2" s="1"/>
  <c r="R1306" i="2"/>
  <c r="A1315" i="2" s="1"/>
  <c r="D1315" i="2" s="1"/>
  <c r="S1302" i="2"/>
  <c r="B1311" i="2" s="1"/>
  <c r="S1290" i="2"/>
  <c r="B1299" i="2" s="1"/>
  <c r="R1284" i="2"/>
  <c r="A1293" i="2" s="1"/>
  <c r="D1293" i="2" s="1"/>
  <c r="R1275" i="2"/>
  <c r="A1284" i="2" s="1"/>
  <c r="D1284" i="2" s="1"/>
  <c r="R1266" i="2"/>
  <c r="A1275" i="2" s="1"/>
  <c r="D1275" i="2" s="1"/>
  <c r="R1259" i="2"/>
  <c r="A1268" i="2" s="1"/>
  <c r="D1268" i="2" s="1"/>
  <c r="R1251" i="2"/>
  <c r="A1260" i="2" s="1"/>
  <c r="D1260" i="2" s="1"/>
  <c r="R1243" i="2"/>
  <c r="A1252" i="2" s="1"/>
  <c r="D1252" i="2" s="1"/>
  <c r="R1231" i="2"/>
  <c r="A1240" i="2" s="1"/>
  <c r="D1240" i="2" s="1"/>
  <c r="R1223" i="2"/>
  <c r="A1232" i="2" s="1"/>
  <c r="D1232" i="2" s="1"/>
  <c r="R1215" i="2"/>
  <c r="A1224" i="2" s="1"/>
  <c r="D1224" i="2" s="1"/>
  <c r="R1195" i="2"/>
  <c r="A1204" i="2" s="1"/>
  <c r="D1204" i="2" s="1"/>
  <c r="S1016" i="2"/>
  <c r="B1025" i="2" s="1"/>
  <c r="S1500" i="2"/>
  <c r="S1498" i="2"/>
  <c r="S1496" i="2"/>
  <c r="S1494" i="2"/>
  <c r="S1492" i="2"/>
  <c r="B1501" i="2" s="1"/>
  <c r="S1490" i="2"/>
  <c r="B1499" i="2" s="1"/>
  <c r="S1488" i="2"/>
  <c r="B1497" i="2" s="1"/>
  <c r="S1486" i="2"/>
  <c r="B1495" i="2" s="1"/>
  <c r="S1484" i="2"/>
  <c r="B1493" i="2" s="1"/>
  <c r="S1482" i="2"/>
  <c r="B1491" i="2" s="1"/>
  <c r="S1480" i="2"/>
  <c r="B1489" i="2" s="1"/>
  <c r="S1478" i="2"/>
  <c r="B1487" i="2" s="1"/>
  <c r="S1476" i="2"/>
  <c r="B1485" i="2" s="1"/>
  <c r="S1474" i="2"/>
  <c r="B1483" i="2" s="1"/>
  <c r="S1472" i="2"/>
  <c r="B1481" i="2" s="1"/>
  <c r="S1470" i="2"/>
  <c r="B1479" i="2" s="1"/>
  <c r="S1468" i="2"/>
  <c r="B1477" i="2" s="1"/>
  <c r="S1466" i="2"/>
  <c r="B1475" i="2" s="1"/>
  <c r="S1464" i="2"/>
  <c r="B1473" i="2" s="1"/>
  <c r="S1462" i="2"/>
  <c r="B1471" i="2" s="1"/>
  <c r="S1460" i="2"/>
  <c r="B1469" i="2" s="1"/>
  <c r="S1458" i="2"/>
  <c r="B1467" i="2" s="1"/>
  <c r="S1456" i="2"/>
  <c r="B1465" i="2" s="1"/>
  <c r="S1454" i="2"/>
  <c r="B1463" i="2" s="1"/>
  <c r="S1452" i="2"/>
  <c r="B1461" i="2" s="1"/>
  <c r="S1450" i="2"/>
  <c r="B1459" i="2" s="1"/>
  <c r="S1448" i="2"/>
  <c r="B1457" i="2" s="1"/>
  <c r="S1446" i="2"/>
  <c r="B1455" i="2" s="1"/>
  <c r="S1444" i="2"/>
  <c r="B1453" i="2" s="1"/>
  <c r="S1442" i="2"/>
  <c r="B1451" i="2" s="1"/>
  <c r="S1440" i="2"/>
  <c r="B1449" i="2" s="1"/>
  <c r="S1438" i="2"/>
  <c r="B1447" i="2" s="1"/>
  <c r="S1436" i="2"/>
  <c r="B1445" i="2" s="1"/>
  <c r="S1434" i="2"/>
  <c r="B1443" i="2" s="1"/>
  <c r="S1432" i="2"/>
  <c r="B1441" i="2" s="1"/>
  <c r="S1430" i="2"/>
  <c r="B1439" i="2" s="1"/>
  <c r="S1428" i="2"/>
  <c r="B1437" i="2" s="1"/>
  <c r="S1426" i="2"/>
  <c r="B1435" i="2" s="1"/>
  <c r="S1424" i="2"/>
  <c r="B1433" i="2" s="1"/>
  <c r="S1422" i="2"/>
  <c r="B1431" i="2" s="1"/>
  <c r="S1420" i="2"/>
  <c r="B1429" i="2" s="1"/>
  <c r="S1418" i="2"/>
  <c r="B1427" i="2" s="1"/>
  <c r="S1416" i="2"/>
  <c r="B1425" i="2" s="1"/>
  <c r="S1414" i="2"/>
  <c r="B1423" i="2" s="1"/>
  <c r="S1412" i="2"/>
  <c r="B1421" i="2" s="1"/>
  <c r="S1410" i="2"/>
  <c r="B1419" i="2" s="1"/>
  <c r="S1408" i="2"/>
  <c r="B1417" i="2" s="1"/>
  <c r="S1406" i="2"/>
  <c r="B1415" i="2" s="1"/>
  <c r="S1404" i="2"/>
  <c r="B1413" i="2" s="1"/>
  <c r="S1402" i="2"/>
  <c r="B1411" i="2" s="1"/>
  <c r="S1400" i="2"/>
  <c r="B1409" i="2" s="1"/>
  <c r="S1398" i="2"/>
  <c r="B1407" i="2" s="1"/>
  <c r="S1396" i="2"/>
  <c r="B1405" i="2" s="1"/>
  <c r="S1394" i="2"/>
  <c r="B1403" i="2" s="1"/>
  <c r="S1392" i="2"/>
  <c r="B1401" i="2" s="1"/>
  <c r="S1390" i="2"/>
  <c r="B1399" i="2" s="1"/>
  <c r="S1388" i="2"/>
  <c r="B1397" i="2" s="1"/>
  <c r="S1386" i="2"/>
  <c r="B1395" i="2" s="1"/>
  <c r="S1384" i="2"/>
  <c r="B1393" i="2" s="1"/>
  <c r="S1382" i="2"/>
  <c r="B1391" i="2" s="1"/>
  <c r="S1380" i="2"/>
  <c r="B1389" i="2" s="1"/>
  <c r="S1378" i="2"/>
  <c r="B1387" i="2" s="1"/>
  <c r="S1376" i="2"/>
  <c r="B1385" i="2" s="1"/>
  <c r="S1374" i="2"/>
  <c r="B1383" i="2" s="1"/>
  <c r="S1372" i="2"/>
  <c r="B1381" i="2" s="1"/>
  <c r="S1370" i="2"/>
  <c r="B1379" i="2" s="1"/>
  <c r="S1368" i="2"/>
  <c r="B1377" i="2" s="1"/>
  <c r="S1366" i="2"/>
  <c r="B1375" i="2" s="1"/>
  <c r="S1364" i="2"/>
  <c r="B1373" i="2" s="1"/>
  <c r="S1362" i="2"/>
  <c r="B1371" i="2" s="1"/>
  <c r="S1360" i="2"/>
  <c r="B1369" i="2" s="1"/>
  <c r="S1358" i="2"/>
  <c r="B1367" i="2" s="1"/>
  <c r="S1356" i="2"/>
  <c r="B1365" i="2" s="1"/>
  <c r="S1354" i="2"/>
  <c r="B1363" i="2" s="1"/>
  <c r="S1352" i="2"/>
  <c r="B1361" i="2" s="1"/>
  <c r="S1350" i="2"/>
  <c r="B1359" i="2" s="1"/>
  <c r="S1348" i="2"/>
  <c r="B1357" i="2" s="1"/>
  <c r="S1346" i="2"/>
  <c r="B1355" i="2" s="1"/>
  <c r="S1344" i="2"/>
  <c r="B1353" i="2" s="1"/>
  <c r="S1342" i="2"/>
  <c r="B1351" i="2" s="1"/>
  <c r="S1340" i="2"/>
  <c r="B1349" i="2" s="1"/>
  <c r="S1338" i="2"/>
  <c r="B1347" i="2" s="1"/>
  <c r="S1336" i="2"/>
  <c r="B1345" i="2" s="1"/>
  <c r="S1334" i="2"/>
  <c r="B1343" i="2" s="1"/>
  <c r="S1332" i="2"/>
  <c r="B1341" i="2" s="1"/>
  <c r="S1330" i="2"/>
  <c r="B1339" i="2" s="1"/>
  <c r="S1328" i="2"/>
  <c r="B1337" i="2" s="1"/>
  <c r="S1326" i="2"/>
  <c r="B1335" i="2" s="1"/>
  <c r="S1324" i="2"/>
  <c r="B1333" i="2" s="1"/>
  <c r="S1322" i="2"/>
  <c r="B1331" i="2" s="1"/>
  <c r="S1320" i="2"/>
  <c r="B1329" i="2" s="1"/>
  <c r="S1318" i="2"/>
  <c r="B1327" i="2" s="1"/>
  <c r="R1315" i="2"/>
  <c r="A1324" i="2" s="1"/>
  <c r="D1324" i="2" s="1"/>
  <c r="R1310" i="2"/>
  <c r="A1319" i="2" s="1"/>
  <c r="D1319" i="2" s="1"/>
  <c r="S1306" i="2"/>
  <c r="B1315" i="2" s="1"/>
  <c r="R1303" i="2"/>
  <c r="A1312" i="2" s="1"/>
  <c r="D1312" i="2" s="1"/>
  <c r="R1298" i="2"/>
  <c r="A1307" i="2" s="1"/>
  <c r="D1307" i="2" s="1"/>
  <c r="E1306" i="2" s="1"/>
  <c r="S1294" i="2"/>
  <c r="B1303" i="2" s="1"/>
  <c r="R1291" i="2"/>
  <c r="A1300" i="2" s="1"/>
  <c r="D1300" i="2" s="1"/>
  <c r="R1286" i="2"/>
  <c r="A1295" i="2" s="1"/>
  <c r="D1295" i="2" s="1"/>
  <c r="R1283" i="2"/>
  <c r="A1292" i="2" s="1"/>
  <c r="D1292" i="2" s="1"/>
  <c r="R1280" i="2"/>
  <c r="A1289" i="2" s="1"/>
  <c r="D1289" i="2" s="1"/>
  <c r="R1277" i="2"/>
  <c r="A1286" i="2" s="1"/>
  <c r="D1286" i="2" s="1"/>
  <c r="R1274" i="2"/>
  <c r="A1283" i="2" s="1"/>
  <c r="D1283" i="2" s="1"/>
  <c r="R1271" i="2"/>
  <c r="A1280" i="2" s="1"/>
  <c r="D1280" i="2" s="1"/>
  <c r="R1268" i="2"/>
  <c r="A1277" i="2" s="1"/>
  <c r="D1277" i="2" s="1"/>
  <c r="R1265" i="2"/>
  <c r="A1274" i="2" s="1"/>
  <c r="D1274" i="2" s="1"/>
  <c r="R1262" i="2"/>
  <c r="A1271" i="2" s="1"/>
  <c r="D1271" i="2" s="1"/>
  <c r="R1258" i="2"/>
  <c r="A1267" i="2" s="1"/>
  <c r="D1267" i="2" s="1"/>
  <c r="R1254" i="2"/>
  <c r="A1263" i="2" s="1"/>
  <c r="D1263" i="2" s="1"/>
  <c r="R1250" i="2"/>
  <c r="A1259" i="2" s="1"/>
  <c r="D1259" i="2" s="1"/>
  <c r="R1246" i="2"/>
  <c r="A1255" i="2" s="1"/>
  <c r="D1255" i="2" s="1"/>
  <c r="R1242" i="2"/>
  <c r="A1251" i="2" s="1"/>
  <c r="D1251" i="2" s="1"/>
  <c r="R1238" i="2"/>
  <c r="A1247" i="2" s="1"/>
  <c r="D1247" i="2" s="1"/>
  <c r="R1234" i="2"/>
  <c r="A1243" i="2" s="1"/>
  <c r="D1243" i="2" s="1"/>
  <c r="R1230" i="2"/>
  <c r="A1239" i="2" s="1"/>
  <c r="D1239" i="2" s="1"/>
  <c r="R1226" i="2"/>
  <c r="A1235" i="2" s="1"/>
  <c r="D1235" i="2" s="1"/>
  <c r="R1222" i="2"/>
  <c r="A1231" i="2" s="1"/>
  <c r="D1231" i="2" s="1"/>
  <c r="R1218" i="2"/>
  <c r="A1227" i="2" s="1"/>
  <c r="D1227" i="2" s="1"/>
  <c r="R1214" i="2"/>
  <c r="A1223" i="2" s="1"/>
  <c r="D1223" i="2" s="1"/>
  <c r="R1210" i="2"/>
  <c r="A1219" i="2" s="1"/>
  <c r="D1219" i="2" s="1"/>
  <c r="R1206" i="2"/>
  <c r="A1215" i="2" s="1"/>
  <c r="D1215" i="2" s="1"/>
  <c r="R1202" i="2"/>
  <c r="A1211" i="2" s="1"/>
  <c r="D1211" i="2" s="1"/>
  <c r="R1198" i="2"/>
  <c r="A1207" i="2" s="1"/>
  <c r="D1207" i="2" s="1"/>
  <c r="R1194" i="2"/>
  <c r="A1203" i="2" s="1"/>
  <c r="D1203" i="2" s="1"/>
  <c r="R1190" i="2"/>
  <c r="A1199" i="2" s="1"/>
  <c r="D1199" i="2" s="1"/>
  <c r="R1186" i="2"/>
  <c r="A1195" i="2" s="1"/>
  <c r="D1195" i="2" s="1"/>
  <c r="S1071" i="2"/>
  <c r="B1080" i="2" s="1"/>
  <c r="S1064" i="2"/>
  <c r="B1073" i="2" s="1"/>
  <c r="R1056" i="2"/>
  <c r="A1065" i="2" s="1"/>
  <c r="D1065" i="2" s="1"/>
  <c r="S1035" i="2"/>
  <c r="B1044" i="2" s="1"/>
  <c r="S1028" i="2"/>
  <c r="B1037" i="2" s="1"/>
  <c r="R1020" i="2"/>
  <c r="A1029" i="2" s="1"/>
  <c r="D1029" i="2" s="1"/>
  <c r="S1004" i="2"/>
  <c r="B1013" i="2" s="1"/>
  <c r="S992" i="2"/>
  <c r="B1001" i="2" s="1"/>
  <c r="S980" i="2"/>
  <c r="B989" i="2" s="1"/>
  <c r="S966" i="2"/>
  <c r="B975" i="2" s="1"/>
  <c r="S948" i="2"/>
  <c r="B957" i="2" s="1"/>
  <c r="S930" i="2"/>
  <c r="B939" i="2" s="1"/>
  <c r="S912" i="2"/>
  <c r="B921" i="2" s="1"/>
  <c r="S894" i="2"/>
  <c r="B903" i="2" s="1"/>
  <c r="R872" i="2"/>
  <c r="A881" i="2" s="1"/>
  <c r="D881" i="2" s="1"/>
  <c r="S851" i="2"/>
  <c r="B860" i="2" s="1"/>
  <c r="S826" i="2"/>
  <c r="B835" i="2" s="1"/>
  <c r="R783" i="2"/>
  <c r="A792" i="2" s="1"/>
  <c r="D792" i="2" s="1"/>
  <c r="R1500" i="2"/>
  <c r="R1492" i="2"/>
  <c r="A1501" i="2" s="1"/>
  <c r="D1501" i="2" s="1"/>
  <c r="R1482" i="2"/>
  <c r="A1491" i="2" s="1"/>
  <c r="D1491" i="2" s="1"/>
  <c r="R1474" i="2"/>
  <c r="A1483" i="2" s="1"/>
  <c r="D1483" i="2" s="1"/>
  <c r="R1466" i="2"/>
  <c r="A1475" i="2" s="1"/>
  <c r="D1475" i="2" s="1"/>
  <c r="R1458" i="2"/>
  <c r="A1467" i="2" s="1"/>
  <c r="D1467" i="2" s="1"/>
  <c r="R1452" i="2"/>
  <c r="A1461" i="2" s="1"/>
  <c r="D1461" i="2" s="1"/>
  <c r="R1444" i="2"/>
  <c r="A1453" i="2" s="1"/>
  <c r="D1453" i="2" s="1"/>
  <c r="R1438" i="2"/>
  <c r="A1447" i="2" s="1"/>
  <c r="D1447" i="2" s="1"/>
  <c r="R1430" i="2"/>
  <c r="A1439" i="2" s="1"/>
  <c r="D1439" i="2" s="1"/>
  <c r="R1422" i="2"/>
  <c r="A1431" i="2" s="1"/>
  <c r="D1431" i="2" s="1"/>
  <c r="R1414" i="2"/>
  <c r="A1423" i="2" s="1"/>
  <c r="D1423" i="2" s="1"/>
  <c r="R1408" i="2"/>
  <c r="A1417" i="2" s="1"/>
  <c r="D1417" i="2" s="1"/>
  <c r="R1402" i="2"/>
  <c r="A1411" i="2" s="1"/>
  <c r="D1411" i="2" s="1"/>
  <c r="R1394" i="2"/>
  <c r="A1403" i="2" s="1"/>
  <c r="D1403" i="2" s="1"/>
  <c r="R1388" i="2"/>
  <c r="A1397" i="2" s="1"/>
  <c r="D1397" i="2" s="1"/>
  <c r="R1382" i="2"/>
  <c r="A1391" i="2" s="1"/>
  <c r="D1391" i="2" s="1"/>
  <c r="R1372" i="2"/>
  <c r="A1381" i="2" s="1"/>
  <c r="D1381" i="2" s="1"/>
  <c r="R1362" i="2"/>
  <c r="A1371" i="2" s="1"/>
  <c r="D1371" i="2" s="1"/>
  <c r="R1354" i="2"/>
  <c r="A1363" i="2" s="1"/>
  <c r="D1363" i="2" s="1"/>
  <c r="R1348" i="2"/>
  <c r="A1357" i="2" s="1"/>
  <c r="D1357" i="2" s="1"/>
  <c r="R1340" i="2"/>
  <c r="A1349" i="2" s="1"/>
  <c r="D1349" i="2" s="1"/>
  <c r="R1332" i="2"/>
  <c r="A1341" i="2" s="1"/>
  <c r="D1341" i="2" s="1"/>
  <c r="R1272" i="2"/>
  <c r="A1281" i="2" s="1"/>
  <c r="D1281" i="2" s="1"/>
  <c r="E1280" i="2" s="1"/>
  <c r="R745" i="2"/>
  <c r="A754" i="2" s="1"/>
  <c r="D754" i="2" s="1"/>
  <c r="R1499" i="2"/>
  <c r="R1497" i="2"/>
  <c r="R1495" i="2"/>
  <c r="R1493" i="2"/>
  <c r="R1491" i="2"/>
  <c r="A1500" i="2" s="1"/>
  <c r="D1500" i="2" s="1"/>
  <c r="R1489" i="2"/>
  <c r="A1498" i="2" s="1"/>
  <c r="D1498" i="2" s="1"/>
  <c r="E1497" i="2" s="1"/>
  <c r="R1487" i="2"/>
  <c r="A1496" i="2" s="1"/>
  <c r="D1496" i="2" s="1"/>
  <c r="E1495" i="2" s="1"/>
  <c r="R1485" i="2"/>
  <c r="A1494" i="2" s="1"/>
  <c r="D1494" i="2" s="1"/>
  <c r="R1483" i="2"/>
  <c r="A1492" i="2" s="1"/>
  <c r="D1492" i="2" s="1"/>
  <c r="R1481" i="2"/>
  <c r="A1490" i="2" s="1"/>
  <c r="D1490" i="2" s="1"/>
  <c r="E1489" i="2" s="1"/>
  <c r="R1479" i="2"/>
  <c r="A1488" i="2" s="1"/>
  <c r="D1488" i="2" s="1"/>
  <c r="E1487" i="2" s="1"/>
  <c r="R1477" i="2"/>
  <c r="A1486" i="2" s="1"/>
  <c r="D1486" i="2" s="1"/>
  <c r="R1475" i="2"/>
  <c r="A1484" i="2" s="1"/>
  <c r="D1484" i="2" s="1"/>
  <c r="R1473" i="2"/>
  <c r="A1482" i="2" s="1"/>
  <c r="D1482" i="2" s="1"/>
  <c r="R1471" i="2"/>
  <c r="A1480" i="2" s="1"/>
  <c r="D1480" i="2" s="1"/>
  <c r="R1469" i="2"/>
  <c r="A1478" i="2" s="1"/>
  <c r="D1478" i="2" s="1"/>
  <c r="R1467" i="2"/>
  <c r="A1476" i="2" s="1"/>
  <c r="D1476" i="2" s="1"/>
  <c r="R1465" i="2"/>
  <c r="A1474" i="2" s="1"/>
  <c r="D1474" i="2" s="1"/>
  <c r="R1463" i="2"/>
  <c r="A1472" i="2" s="1"/>
  <c r="D1472" i="2" s="1"/>
  <c r="R1461" i="2"/>
  <c r="A1470" i="2" s="1"/>
  <c r="D1470" i="2" s="1"/>
  <c r="R1459" i="2"/>
  <c r="A1468" i="2" s="1"/>
  <c r="D1468" i="2" s="1"/>
  <c r="R1457" i="2"/>
  <c r="A1466" i="2" s="1"/>
  <c r="D1466" i="2" s="1"/>
  <c r="R1455" i="2"/>
  <c r="A1464" i="2" s="1"/>
  <c r="D1464" i="2" s="1"/>
  <c r="E1463" i="2" s="1"/>
  <c r="R1453" i="2"/>
  <c r="A1462" i="2" s="1"/>
  <c r="D1462" i="2" s="1"/>
  <c r="E1461" i="2" s="1"/>
  <c r="R1451" i="2"/>
  <c r="A1460" i="2" s="1"/>
  <c r="D1460" i="2" s="1"/>
  <c r="R1449" i="2"/>
  <c r="A1458" i="2" s="1"/>
  <c r="D1458" i="2" s="1"/>
  <c r="R1447" i="2"/>
  <c r="A1456" i="2" s="1"/>
  <c r="D1456" i="2" s="1"/>
  <c r="E1455" i="2" s="1"/>
  <c r="R1445" i="2"/>
  <c r="A1454" i="2" s="1"/>
  <c r="D1454" i="2" s="1"/>
  <c r="R1443" i="2"/>
  <c r="A1452" i="2" s="1"/>
  <c r="D1452" i="2" s="1"/>
  <c r="R1441" i="2"/>
  <c r="A1450" i="2" s="1"/>
  <c r="D1450" i="2" s="1"/>
  <c r="R1439" i="2"/>
  <c r="A1448" i="2" s="1"/>
  <c r="D1448" i="2" s="1"/>
  <c r="R1437" i="2"/>
  <c r="A1446" i="2" s="1"/>
  <c r="D1446" i="2" s="1"/>
  <c r="R1435" i="2"/>
  <c r="A1444" i="2" s="1"/>
  <c r="D1444" i="2" s="1"/>
  <c r="R1433" i="2"/>
  <c r="A1442" i="2" s="1"/>
  <c r="D1442" i="2" s="1"/>
  <c r="E1441" i="2" s="1"/>
  <c r="R1431" i="2"/>
  <c r="A1440" i="2" s="1"/>
  <c r="D1440" i="2" s="1"/>
  <c r="E1439" i="2" s="1"/>
  <c r="R1429" i="2"/>
  <c r="A1438" i="2" s="1"/>
  <c r="D1438" i="2" s="1"/>
  <c r="R1427" i="2"/>
  <c r="A1436" i="2" s="1"/>
  <c r="D1436" i="2" s="1"/>
  <c r="R1425" i="2"/>
  <c r="A1434" i="2" s="1"/>
  <c r="D1434" i="2" s="1"/>
  <c r="R1423" i="2"/>
  <c r="A1432" i="2" s="1"/>
  <c r="D1432" i="2" s="1"/>
  <c r="R1421" i="2"/>
  <c r="A1430" i="2" s="1"/>
  <c r="D1430" i="2" s="1"/>
  <c r="R1419" i="2"/>
  <c r="A1428" i="2" s="1"/>
  <c r="D1428" i="2" s="1"/>
  <c r="E1427" i="2" s="1"/>
  <c r="R1417" i="2"/>
  <c r="A1426" i="2" s="1"/>
  <c r="D1426" i="2" s="1"/>
  <c r="E1425" i="2" s="1"/>
  <c r="R1415" i="2"/>
  <c r="A1424" i="2" s="1"/>
  <c r="D1424" i="2" s="1"/>
  <c r="R1413" i="2"/>
  <c r="A1422" i="2" s="1"/>
  <c r="D1422" i="2" s="1"/>
  <c r="R1411" i="2"/>
  <c r="A1420" i="2" s="1"/>
  <c r="D1420" i="2" s="1"/>
  <c r="R1409" i="2"/>
  <c r="A1418" i="2" s="1"/>
  <c r="D1418" i="2" s="1"/>
  <c r="R1407" i="2"/>
  <c r="A1416" i="2" s="1"/>
  <c r="D1416" i="2" s="1"/>
  <c r="R1405" i="2"/>
  <c r="A1414" i="2" s="1"/>
  <c r="D1414" i="2" s="1"/>
  <c r="R1403" i="2"/>
  <c r="A1412" i="2" s="1"/>
  <c r="D1412" i="2" s="1"/>
  <c r="E1411" i="2" s="1"/>
  <c r="R1401" i="2"/>
  <c r="A1410" i="2" s="1"/>
  <c r="D1410" i="2" s="1"/>
  <c r="E1409" i="2" s="1"/>
  <c r="R1399" i="2"/>
  <c r="A1408" i="2" s="1"/>
  <c r="D1408" i="2" s="1"/>
  <c r="R1397" i="2"/>
  <c r="A1406" i="2" s="1"/>
  <c r="D1406" i="2" s="1"/>
  <c r="R1395" i="2"/>
  <c r="A1404" i="2" s="1"/>
  <c r="D1404" i="2" s="1"/>
  <c r="E1403" i="2" s="1"/>
  <c r="R1393" i="2"/>
  <c r="A1402" i="2" s="1"/>
  <c r="D1402" i="2" s="1"/>
  <c r="E1401" i="2" s="1"/>
  <c r="R1391" i="2"/>
  <c r="A1400" i="2" s="1"/>
  <c r="D1400" i="2" s="1"/>
  <c r="R1389" i="2"/>
  <c r="A1398" i="2" s="1"/>
  <c r="D1398" i="2" s="1"/>
  <c r="R1387" i="2"/>
  <c r="A1396" i="2" s="1"/>
  <c r="D1396" i="2" s="1"/>
  <c r="R1385" i="2"/>
  <c r="A1394" i="2" s="1"/>
  <c r="D1394" i="2" s="1"/>
  <c r="R1383" i="2"/>
  <c r="A1392" i="2" s="1"/>
  <c r="D1392" i="2" s="1"/>
  <c r="R1381" i="2"/>
  <c r="A1390" i="2" s="1"/>
  <c r="D1390" i="2" s="1"/>
  <c r="R1379" i="2"/>
  <c r="A1388" i="2" s="1"/>
  <c r="D1388" i="2" s="1"/>
  <c r="R1377" i="2"/>
  <c r="A1386" i="2" s="1"/>
  <c r="D1386" i="2" s="1"/>
  <c r="R1375" i="2"/>
  <c r="A1384" i="2" s="1"/>
  <c r="D1384" i="2" s="1"/>
  <c r="R1373" i="2"/>
  <c r="A1382" i="2" s="1"/>
  <c r="D1382" i="2" s="1"/>
  <c r="R1371" i="2"/>
  <c r="A1380" i="2" s="1"/>
  <c r="D1380" i="2" s="1"/>
  <c r="R1369" i="2"/>
  <c r="A1378" i="2" s="1"/>
  <c r="D1378" i="2" s="1"/>
  <c r="E1377" i="2" s="1"/>
  <c r="R1367" i="2"/>
  <c r="A1376" i="2" s="1"/>
  <c r="D1376" i="2" s="1"/>
  <c r="R1365" i="2"/>
  <c r="A1374" i="2" s="1"/>
  <c r="D1374" i="2" s="1"/>
  <c r="R1363" i="2"/>
  <c r="A1372" i="2" s="1"/>
  <c r="D1372" i="2" s="1"/>
  <c r="R1361" i="2"/>
  <c r="A1370" i="2" s="1"/>
  <c r="D1370" i="2" s="1"/>
  <c r="E1369" i="2" s="1"/>
  <c r="R1359" i="2"/>
  <c r="A1368" i="2" s="1"/>
  <c r="D1368" i="2" s="1"/>
  <c r="R1357" i="2"/>
  <c r="A1366" i="2" s="1"/>
  <c r="D1366" i="2" s="1"/>
  <c r="E1365" i="2" s="1"/>
  <c r="R1355" i="2"/>
  <c r="A1364" i="2" s="1"/>
  <c r="D1364" i="2" s="1"/>
  <c r="E1363" i="2" s="1"/>
  <c r="R1353" i="2"/>
  <c r="A1362" i="2" s="1"/>
  <c r="D1362" i="2" s="1"/>
  <c r="E1361" i="2" s="1"/>
  <c r="R1351" i="2"/>
  <c r="A1360" i="2" s="1"/>
  <c r="D1360" i="2" s="1"/>
  <c r="R1349" i="2"/>
  <c r="A1358" i="2" s="1"/>
  <c r="D1358" i="2" s="1"/>
  <c r="E1357" i="2" s="1"/>
  <c r="R1347" i="2"/>
  <c r="A1356" i="2" s="1"/>
  <c r="D1356" i="2" s="1"/>
  <c r="R1345" i="2"/>
  <c r="A1354" i="2" s="1"/>
  <c r="D1354" i="2" s="1"/>
  <c r="E1353" i="2" s="1"/>
  <c r="R1343" i="2"/>
  <c r="A1352" i="2" s="1"/>
  <c r="D1352" i="2" s="1"/>
  <c r="R1341" i="2"/>
  <c r="A1350" i="2" s="1"/>
  <c r="D1350" i="2" s="1"/>
  <c r="R1339" i="2"/>
  <c r="A1348" i="2" s="1"/>
  <c r="D1348" i="2" s="1"/>
  <c r="R1337" i="2"/>
  <c r="A1346" i="2" s="1"/>
  <c r="D1346" i="2" s="1"/>
  <c r="E1345" i="2" s="1"/>
  <c r="R1335" i="2"/>
  <c r="A1344" i="2" s="1"/>
  <c r="D1344" i="2" s="1"/>
  <c r="R1333" i="2"/>
  <c r="A1342" i="2" s="1"/>
  <c r="D1342" i="2" s="1"/>
  <c r="R1331" i="2"/>
  <c r="A1340" i="2" s="1"/>
  <c r="D1340" i="2" s="1"/>
  <c r="R1329" i="2"/>
  <c r="A1338" i="2" s="1"/>
  <c r="D1338" i="2" s="1"/>
  <c r="R1327" i="2"/>
  <c r="A1336" i="2" s="1"/>
  <c r="D1336" i="2" s="1"/>
  <c r="R1325" i="2"/>
  <c r="A1334" i="2" s="1"/>
  <c r="D1334" i="2" s="1"/>
  <c r="E1333" i="2" s="1"/>
  <c r="R1323" i="2"/>
  <c r="A1332" i="2" s="1"/>
  <c r="D1332" i="2" s="1"/>
  <c r="R1321" i="2"/>
  <c r="A1330" i="2" s="1"/>
  <c r="D1330" i="2" s="1"/>
  <c r="R1319" i="2"/>
  <c r="A1328" i="2" s="1"/>
  <c r="D1328" i="2" s="1"/>
  <c r="E1327" i="2" s="1"/>
  <c r="R1317" i="2"/>
  <c r="A1326" i="2" s="1"/>
  <c r="D1326" i="2" s="1"/>
  <c r="R1312" i="2"/>
  <c r="A1321" i="2" s="1"/>
  <c r="D1321" i="2" s="1"/>
  <c r="S1308" i="2"/>
  <c r="B1317" i="2" s="1"/>
  <c r="R1305" i="2"/>
  <c r="A1314" i="2" s="1"/>
  <c r="D1314" i="2" s="1"/>
  <c r="R1300" i="2"/>
  <c r="A1309" i="2" s="1"/>
  <c r="D1309" i="2" s="1"/>
  <c r="E1308" i="2" s="1"/>
  <c r="S1296" i="2"/>
  <c r="B1305" i="2" s="1"/>
  <c r="R1293" i="2"/>
  <c r="A1302" i="2" s="1"/>
  <c r="D1302" i="2" s="1"/>
  <c r="R1288" i="2"/>
  <c r="A1297" i="2" s="1"/>
  <c r="D1297" i="2" s="1"/>
  <c r="E1296" i="2" s="1"/>
  <c r="R1261" i="2"/>
  <c r="A1270" i="2" s="1"/>
  <c r="D1270" i="2" s="1"/>
  <c r="R1257" i="2"/>
  <c r="A1266" i="2" s="1"/>
  <c r="D1266" i="2" s="1"/>
  <c r="E1265" i="2" s="1"/>
  <c r="R1253" i="2"/>
  <c r="A1262" i="2" s="1"/>
  <c r="D1262" i="2" s="1"/>
  <c r="E1261" i="2" s="1"/>
  <c r="R1249" i="2"/>
  <c r="A1258" i="2" s="1"/>
  <c r="D1258" i="2" s="1"/>
  <c r="R1245" i="2"/>
  <c r="A1254" i="2" s="1"/>
  <c r="D1254" i="2" s="1"/>
  <c r="E1253" i="2" s="1"/>
  <c r="R1241" i="2"/>
  <c r="A1250" i="2" s="1"/>
  <c r="D1250" i="2" s="1"/>
  <c r="E1249" i="2" s="1"/>
  <c r="R1237" i="2"/>
  <c r="A1246" i="2" s="1"/>
  <c r="D1246" i="2" s="1"/>
  <c r="R1233" i="2"/>
  <c r="A1242" i="2" s="1"/>
  <c r="D1242" i="2" s="1"/>
  <c r="R1229" i="2"/>
  <c r="A1238" i="2" s="1"/>
  <c r="D1238" i="2" s="1"/>
  <c r="E1237" i="2" s="1"/>
  <c r="R1225" i="2"/>
  <c r="A1234" i="2" s="1"/>
  <c r="D1234" i="2" s="1"/>
  <c r="E1233" i="2" s="1"/>
  <c r="R1221" i="2"/>
  <c r="A1230" i="2" s="1"/>
  <c r="D1230" i="2" s="1"/>
  <c r="E1229" i="2" s="1"/>
  <c r="R1217" i="2"/>
  <c r="A1226" i="2" s="1"/>
  <c r="D1226" i="2" s="1"/>
  <c r="E1225" i="2" s="1"/>
  <c r="R1213" i="2"/>
  <c r="A1222" i="2" s="1"/>
  <c r="D1222" i="2" s="1"/>
  <c r="E1221" i="2" s="1"/>
  <c r="R1209" i="2"/>
  <c r="A1218" i="2" s="1"/>
  <c r="D1218" i="2" s="1"/>
  <c r="R1205" i="2"/>
  <c r="A1214" i="2" s="1"/>
  <c r="D1214" i="2" s="1"/>
  <c r="E1213" i="2" s="1"/>
  <c r="R1201" i="2"/>
  <c r="A1210" i="2" s="1"/>
  <c r="D1210" i="2" s="1"/>
  <c r="E1209" i="2" s="1"/>
  <c r="R1197" i="2"/>
  <c r="A1206" i="2" s="1"/>
  <c r="D1206" i="2" s="1"/>
  <c r="R1193" i="2"/>
  <c r="A1202" i="2" s="1"/>
  <c r="D1202" i="2" s="1"/>
  <c r="R1189" i="2"/>
  <c r="A1198" i="2" s="1"/>
  <c r="D1198" i="2" s="1"/>
  <c r="E1197" i="2" s="1"/>
  <c r="R1185" i="2"/>
  <c r="A1194" i="2" s="1"/>
  <c r="D1194" i="2" s="1"/>
  <c r="R1179" i="2"/>
  <c r="A1188" i="2" s="1"/>
  <c r="D1188" i="2" s="1"/>
  <c r="R1173" i="2"/>
  <c r="A1182" i="2" s="1"/>
  <c r="D1182" i="2" s="1"/>
  <c r="R1167" i="2"/>
  <c r="A1176" i="2" s="1"/>
  <c r="D1176" i="2" s="1"/>
  <c r="R1161" i="2"/>
  <c r="A1170" i="2" s="1"/>
  <c r="D1170" i="2" s="1"/>
  <c r="R1155" i="2"/>
  <c r="A1164" i="2" s="1"/>
  <c r="D1164" i="2" s="1"/>
  <c r="R1149" i="2"/>
  <c r="A1158" i="2" s="1"/>
  <c r="D1158" i="2" s="1"/>
  <c r="R1143" i="2"/>
  <c r="A1152" i="2" s="1"/>
  <c r="D1152" i="2" s="1"/>
  <c r="R1137" i="2"/>
  <c r="A1146" i="2" s="1"/>
  <c r="D1146" i="2" s="1"/>
  <c r="R1131" i="2"/>
  <c r="A1140" i="2" s="1"/>
  <c r="D1140" i="2" s="1"/>
  <c r="R1125" i="2"/>
  <c r="A1134" i="2" s="1"/>
  <c r="D1134" i="2" s="1"/>
  <c r="R1119" i="2"/>
  <c r="A1128" i="2" s="1"/>
  <c r="D1128" i="2" s="1"/>
  <c r="R1113" i="2"/>
  <c r="A1122" i="2" s="1"/>
  <c r="D1122" i="2" s="1"/>
  <c r="R1107" i="2"/>
  <c r="A1116" i="2" s="1"/>
  <c r="D1116" i="2" s="1"/>
  <c r="R1101" i="2"/>
  <c r="A1110" i="2" s="1"/>
  <c r="D1110" i="2" s="1"/>
  <c r="R1095" i="2"/>
  <c r="A1104" i="2" s="1"/>
  <c r="D1104" i="2" s="1"/>
  <c r="R1089" i="2"/>
  <c r="A1098" i="2" s="1"/>
  <c r="D1098" i="2" s="1"/>
  <c r="S1069" i="2"/>
  <c r="B1078" i="2" s="1"/>
  <c r="S1062" i="2"/>
  <c r="B1071" i="2" s="1"/>
  <c r="R1054" i="2"/>
  <c r="A1063" i="2" s="1"/>
  <c r="D1063" i="2" s="1"/>
  <c r="S1033" i="2"/>
  <c r="B1042" i="2" s="1"/>
  <c r="S1026" i="2"/>
  <c r="B1035" i="2" s="1"/>
  <c r="R1018" i="2"/>
  <c r="A1027" i="2" s="1"/>
  <c r="D1027" i="2" s="1"/>
  <c r="R887" i="2"/>
  <c r="A896" i="2" s="1"/>
  <c r="D896" i="2" s="1"/>
  <c r="S866" i="2"/>
  <c r="B875" i="2" s="1"/>
  <c r="S815" i="2"/>
  <c r="B824" i="2" s="1"/>
  <c r="S766" i="2"/>
  <c r="B775" i="2" s="1"/>
  <c r="S703" i="2"/>
  <c r="B712" i="2" s="1"/>
  <c r="R632" i="2"/>
  <c r="A641" i="2" s="1"/>
  <c r="D641" i="2" s="1"/>
  <c r="R549" i="2"/>
  <c r="A558" i="2" s="1"/>
  <c r="D558" i="2" s="1"/>
  <c r="R1496" i="2"/>
  <c r="R1490" i="2"/>
  <c r="A1499" i="2" s="1"/>
  <c r="D1499" i="2" s="1"/>
  <c r="E1498" i="2" s="1"/>
  <c r="R1484" i="2"/>
  <c r="A1493" i="2" s="1"/>
  <c r="D1493" i="2" s="1"/>
  <c r="R1476" i="2"/>
  <c r="A1485" i="2" s="1"/>
  <c r="D1485" i="2" s="1"/>
  <c r="E1484" i="2" s="1"/>
  <c r="R1470" i="2"/>
  <c r="A1479" i="2" s="1"/>
  <c r="D1479" i="2" s="1"/>
  <c r="R1464" i="2"/>
  <c r="A1473" i="2" s="1"/>
  <c r="D1473" i="2" s="1"/>
  <c r="E1472" i="2" s="1"/>
  <c r="R1456" i="2"/>
  <c r="A1465" i="2" s="1"/>
  <c r="D1465" i="2" s="1"/>
  <c r="E1464" i="2" s="1"/>
  <c r="R1448" i="2"/>
  <c r="A1457" i="2" s="1"/>
  <c r="D1457" i="2" s="1"/>
  <c r="E1456" i="2" s="1"/>
  <c r="R1440" i="2"/>
  <c r="A1449" i="2" s="1"/>
  <c r="D1449" i="2" s="1"/>
  <c r="E1448" i="2" s="1"/>
  <c r="R1434" i="2"/>
  <c r="A1443" i="2" s="1"/>
  <c r="D1443" i="2" s="1"/>
  <c r="R1428" i="2"/>
  <c r="A1437" i="2" s="1"/>
  <c r="D1437" i="2" s="1"/>
  <c r="E1436" i="2" s="1"/>
  <c r="R1420" i="2"/>
  <c r="A1429" i="2" s="1"/>
  <c r="D1429" i="2" s="1"/>
  <c r="R1412" i="2"/>
  <c r="A1421" i="2" s="1"/>
  <c r="D1421" i="2" s="1"/>
  <c r="E1420" i="2" s="1"/>
  <c r="R1404" i="2"/>
  <c r="A1413" i="2" s="1"/>
  <c r="D1413" i="2" s="1"/>
  <c r="R1398" i="2"/>
  <c r="A1407" i="2" s="1"/>
  <c r="D1407" i="2" s="1"/>
  <c r="R1390" i="2"/>
  <c r="A1399" i="2" s="1"/>
  <c r="D1399" i="2" s="1"/>
  <c r="E1398" i="2" s="1"/>
  <c r="R1380" i="2"/>
  <c r="A1389" i="2" s="1"/>
  <c r="D1389" i="2" s="1"/>
  <c r="E1388" i="2" s="1"/>
  <c r="R1370" i="2"/>
  <c r="A1379" i="2" s="1"/>
  <c r="D1379" i="2" s="1"/>
  <c r="R1364" i="2"/>
  <c r="A1373" i="2" s="1"/>
  <c r="D1373" i="2" s="1"/>
  <c r="E1372" i="2" s="1"/>
  <c r="R1358" i="2"/>
  <c r="A1367" i="2" s="1"/>
  <c r="D1367" i="2" s="1"/>
  <c r="E1366" i="2" s="1"/>
  <c r="R1350" i="2"/>
  <c r="A1359" i="2" s="1"/>
  <c r="D1359" i="2" s="1"/>
  <c r="R1342" i="2"/>
  <c r="A1351" i="2" s="1"/>
  <c r="D1351" i="2" s="1"/>
  <c r="E1350" i="2" s="1"/>
  <c r="R1334" i="2"/>
  <c r="A1343" i="2" s="1"/>
  <c r="D1343" i="2" s="1"/>
  <c r="R1326" i="2"/>
  <c r="A1335" i="2" s="1"/>
  <c r="D1335" i="2" s="1"/>
  <c r="E1334" i="2" s="1"/>
  <c r="R1320" i="2"/>
  <c r="A1329" i="2" s="1"/>
  <c r="D1329" i="2" s="1"/>
  <c r="E1328" i="2" s="1"/>
  <c r="R1311" i="2"/>
  <c r="A1320" i="2" s="1"/>
  <c r="D1320" i="2" s="1"/>
  <c r="E1319" i="2" s="1"/>
  <c r="R1294" i="2"/>
  <c r="A1303" i="2" s="1"/>
  <c r="D1303" i="2" s="1"/>
  <c r="R1281" i="2"/>
  <c r="A1290" i="2" s="1"/>
  <c r="D1290" i="2" s="1"/>
  <c r="R1239" i="2"/>
  <c r="A1248" i="2" s="1"/>
  <c r="D1248" i="2" s="1"/>
  <c r="S681" i="2"/>
  <c r="B690" i="2" s="1"/>
  <c r="R1314" i="2"/>
  <c r="A1323" i="2" s="1"/>
  <c r="D1323" i="2" s="1"/>
  <c r="E1322" i="2" s="1"/>
  <c r="S1310" i="2"/>
  <c r="B1319" i="2" s="1"/>
  <c r="R1307" i="2"/>
  <c r="A1316" i="2" s="1"/>
  <c r="D1316" i="2" s="1"/>
  <c r="R1302" i="2"/>
  <c r="A1311" i="2" s="1"/>
  <c r="D1311" i="2" s="1"/>
  <c r="S1298" i="2"/>
  <c r="B1307" i="2" s="1"/>
  <c r="R1295" i="2"/>
  <c r="A1304" i="2" s="1"/>
  <c r="D1304" i="2" s="1"/>
  <c r="R1290" i="2"/>
  <c r="A1299" i="2" s="1"/>
  <c r="D1299" i="2" s="1"/>
  <c r="E1298" i="2" s="1"/>
  <c r="R1285" i="2"/>
  <c r="A1294" i="2" s="1"/>
  <c r="D1294" i="2" s="1"/>
  <c r="E1293" i="2" s="1"/>
  <c r="R1282" i="2"/>
  <c r="A1291" i="2" s="1"/>
  <c r="D1291" i="2" s="1"/>
  <c r="R1279" i="2"/>
  <c r="A1288" i="2" s="1"/>
  <c r="D1288" i="2" s="1"/>
  <c r="R1276" i="2"/>
  <c r="A1285" i="2" s="1"/>
  <c r="D1285" i="2" s="1"/>
  <c r="E1284" i="2" s="1"/>
  <c r="R1273" i="2"/>
  <c r="A1282" i="2" s="1"/>
  <c r="D1282" i="2" s="1"/>
  <c r="R1270" i="2"/>
  <c r="A1279" i="2" s="1"/>
  <c r="D1279" i="2" s="1"/>
  <c r="E1278" i="2" s="1"/>
  <c r="R1267" i="2"/>
  <c r="A1276" i="2" s="1"/>
  <c r="D1276" i="2" s="1"/>
  <c r="E1275" i="2" s="1"/>
  <c r="R1264" i="2"/>
  <c r="A1273" i="2" s="1"/>
  <c r="D1273" i="2" s="1"/>
  <c r="S1083" i="2"/>
  <c r="B1092" i="2" s="1"/>
  <c r="S1076" i="2"/>
  <c r="B1085" i="2" s="1"/>
  <c r="R1068" i="2"/>
  <c r="A1077" i="2" s="1"/>
  <c r="D1077" i="2" s="1"/>
  <c r="S1047" i="2"/>
  <c r="B1056" i="2" s="1"/>
  <c r="S1040" i="2"/>
  <c r="B1049" i="2" s="1"/>
  <c r="R1032" i="2"/>
  <c r="A1041" i="2" s="1"/>
  <c r="D1041" i="2" s="1"/>
  <c r="S1011" i="2"/>
  <c r="B1020" i="2" s="1"/>
  <c r="S1000" i="2"/>
  <c r="B1009" i="2" s="1"/>
  <c r="S988" i="2"/>
  <c r="B997" i="2" s="1"/>
  <c r="S976" i="2"/>
  <c r="B985" i="2" s="1"/>
  <c r="S960" i="2"/>
  <c r="B969" i="2" s="1"/>
  <c r="S942" i="2"/>
  <c r="B951" i="2" s="1"/>
  <c r="S924" i="2"/>
  <c r="B933" i="2" s="1"/>
  <c r="S906" i="2"/>
  <c r="B915" i="2" s="1"/>
  <c r="S887" i="2"/>
  <c r="B896" i="2" s="1"/>
  <c r="R865" i="2"/>
  <c r="A874" i="2" s="1"/>
  <c r="D874" i="2" s="1"/>
  <c r="S844" i="2"/>
  <c r="B853" i="2" s="1"/>
  <c r="S814" i="2"/>
  <c r="B823" i="2" s="1"/>
  <c r="R765" i="2"/>
  <c r="A774" i="2" s="1"/>
  <c r="D774" i="2" s="1"/>
  <c r="R702" i="2"/>
  <c r="A711" i="2" s="1"/>
  <c r="D711" i="2" s="1"/>
  <c r="R548" i="2"/>
  <c r="A557" i="2" s="1"/>
  <c r="D557" i="2" s="1"/>
  <c r="S1317" i="2"/>
  <c r="B1326" i="2" s="1"/>
  <c r="S1315" i="2"/>
  <c r="B1324" i="2" s="1"/>
  <c r="S1313" i="2"/>
  <c r="B1322" i="2" s="1"/>
  <c r="S1311" i="2"/>
  <c r="B1320" i="2" s="1"/>
  <c r="S1309" i="2"/>
  <c r="B1318" i="2" s="1"/>
  <c r="S1307" i="2"/>
  <c r="B1316" i="2" s="1"/>
  <c r="S1305" i="2"/>
  <c r="B1314" i="2" s="1"/>
  <c r="S1303" i="2"/>
  <c r="B1312" i="2" s="1"/>
  <c r="S1301" i="2"/>
  <c r="B1310" i="2" s="1"/>
  <c r="S1299" i="2"/>
  <c r="B1308" i="2" s="1"/>
  <c r="S1297" i="2"/>
  <c r="B1306" i="2" s="1"/>
  <c r="S1295" i="2"/>
  <c r="B1304" i="2" s="1"/>
  <c r="S1293" i="2"/>
  <c r="B1302" i="2" s="1"/>
  <c r="S1291" i="2"/>
  <c r="B1300" i="2" s="1"/>
  <c r="S1289" i="2"/>
  <c r="B1298" i="2" s="1"/>
  <c r="S1287" i="2"/>
  <c r="B1296" i="2" s="1"/>
  <c r="S1285" i="2"/>
  <c r="B1294" i="2" s="1"/>
  <c r="S1283" i="2"/>
  <c r="B1292" i="2" s="1"/>
  <c r="S1281" i="2"/>
  <c r="B1290" i="2" s="1"/>
  <c r="S1279" i="2"/>
  <c r="B1288" i="2" s="1"/>
  <c r="S1277" i="2"/>
  <c r="B1286" i="2" s="1"/>
  <c r="S1275" i="2"/>
  <c r="B1284" i="2" s="1"/>
  <c r="S1273" i="2"/>
  <c r="B1282" i="2" s="1"/>
  <c r="S1271" i="2"/>
  <c r="B1280" i="2" s="1"/>
  <c r="S1269" i="2"/>
  <c r="B1278" i="2" s="1"/>
  <c r="S1267" i="2"/>
  <c r="B1276" i="2" s="1"/>
  <c r="S1265" i="2"/>
  <c r="B1274" i="2" s="1"/>
  <c r="S1263" i="2"/>
  <c r="B1272" i="2" s="1"/>
  <c r="S1261" i="2"/>
  <c r="B1270" i="2" s="1"/>
  <c r="S1259" i="2"/>
  <c r="B1268" i="2" s="1"/>
  <c r="S1257" i="2"/>
  <c r="B1266" i="2" s="1"/>
  <c r="S1255" i="2"/>
  <c r="B1264" i="2" s="1"/>
  <c r="S1253" i="2"/>
  <c r="B1262" i="2" s="1"/>
  <c r="S1251" i="2"/>
  <c r="B1260" i="2" s="1"/>
  <c r="S1249" i="2"/>
  <c r="B1258" i="2" s="1"/>
  <c r="S1247" i="2"/>
  <c r="B1256" i="2" s="1"/>
  <c r="S1245" i="2"/>
  <c r="B1254" i="2" s="1"/>
  <c r="S1243" i="2"/>
  <c r="B1252" i="2" s="1"/>
  <c r="S1241" i="2"/>
  <c r="B1250" i="2" s="1"/>
  <c r="S1239" i="2"/>
  <c r="B1248" i="2" s="1"/>
  <c r="S1237" i="2"/>
  <c r="B1246" i="2" s="1"/>
  <c r="S1235" i="2"/>
  <c r="B1244" i="2" s="1"/>
  <c r="S1233" i="2"/>
  <c r="B1242" i="2" s="1"/>
  <c r="S1231" i="2"/>
  <c r="B1240" i="2" s="1"/>
  <c r="S1229" i="2"/>
  <c r="B1238" i="2" s="1"/>
  <c r="S1227" i="2"/>
  <c r="B1236" i="2" s="1"/>
  <c r="S1225" i="2"/>
  <c r="B1234" i="2" s="1"/>
  <c r="S1223" i="2"/>
  <c r="B1232" i="2" s="1"/>
  <c r="S1221" i="2"/>
  <c r="B1230" i="2" s="1"/>
  <c r="S1219" i="2"/>
  <c r="B1228" i="2" s="1"/>
  <c r="S1217" i="2"/>
  <c r="B1226" i="2" s="1"/>
  <c r="S1215" i="2"/>
  <c r="B1224" i="2" s="1"/>
  <c r="S1213" i="2"/>
  <c r="B1222" i="2" s="1"/>
  <c r="S1211" i="2"/>
  <c r="B1220" i="2" s="1"/>
  <c r="S1209" i="2"/>
  <c r="B1218" i="2" s="1"/>
  <c r="S1207" i="2"/>
  <c r="B1216" i="2" s="1"/>
  <c r="S1205" i="2"/>
  <c r="B1214" i="2" s="1"/>
  <c r="S1203" i="2"/>
  <c r="B1212" i="2" s="1"/>
  <c r="S1201" i="2"/>
  <c r="B1210" i="2" s="1"/>
  <c r="S1199" i="2"/>
  <c r="B1208" i="2" s="1"/>
  <c r="S1197" i="2"/>
  <c r="B1206" i="2" s="1"/>
  <c r="S1195" i="2"/>
  <c r="B1204" i="2" s="1"/>
  <c r="S1193" i="2"/>
  <c r="B1202" i="2" s="1"/>
  <c r="S1191" i="2"/>
  <c r="B1200" i="2" s="1"/>
  <c r="S1189" i="2"/>
  <c r="B1198" i="2" s="1"/>
  <c r="S1187" i="2"/>
  <c r="B1196" i="2" s="1"/>
  <c r="S1185" i="2"/>
  <c r="B1194" i="2" s="1"/>
  <c r="S1183" i="2"/>
  <c r="B1192" i="2" s="1"/>
  <c r="S1181" i="2"/>
  <c r="B1190" i="2" s="1"/>
  <c r="S1179" i="2"/>
  <c r="B1188" i="2" s="1"/>
  <c r="S1177" i="2"/>
  <c r="B1186" i="2" s="1"/>
  <c r="S1175" i="2"/>
  <c r="B1184" i="2" s="1"/>
  <c r="S1173" i="2"/>
  <c r="B1182" i="2" s="1"/>
  <c r="S1171" i="2"/>
  <c r="B1180" i="2" s="1"/>
  <c r="S1169" i="2"/>
  <c r="B1178" i="2" s="1"/>
  <c r="S1167" i="2"/>
  <c r="B1176" i="2" s="1"/>
  <c r="S1165" i="2"/>
  <c r="B1174" i="2" s="1"/>
  <c r="S1163" i="2"/>
  <c r="B1172" i="2" s="1"/>
  <c r="S1161" i="2"/>
  <c r="B1170" i="2" s="1"/>
  <c r="S1159" i="2"/>
  <c r="B1168" i="2" s="1"/>
  <c r="S1157" i="2"/>
  <c r="B1166" i="2" s="1"/>
  <c r="S1155" i="2"/>
  <c r="B1164" i="2" s="1"/>
  <c r="S1153" i="2"/>
  <c r="B1162" i="2" s="1"/>
  <c r="S1151" i="2"/>
  <c r="B1160" i="2" s="1"/>
  <c r="S1149" i="2"/>
  <c r="B1158" i="2" s="1"/>
  <c r="S1147" i="2"/>
  <c r="B1156" i="2" s="1"/>
  <c r="S1145" i="2"/>
  <c r="B1154" i="2" s="1"/>
  <c r="S1143" i="2"/>
  <c r="B1152" i="2" s="1"/>
  <c r="S1141" i="2"/>
  <c r="B1150" i="2" s="1"/>
  <c r="S1139" i="2"/>
  <c r="B1148" i="2" s="1"/>
  <c r="S1137" i="2"/>
  <c r="B1146" i="2" s="1"/>
  <c r="S1135" i="2"/>
  <c r="B1144" i="2" s="1"/>
  <c r="S1133" i="2"/>
  <c r="B1142" i="2" s="1"/>
  <c r="S1131" i="2"/>
  <c r="B1140" i="2" s="1"/>
  <c r="S1129" i="2"/>
  <c r="B1138" i="2" s="1"/>
  <c r="S1127" i="2"/>
  <c r="B1136" i="2" s="1"/>
  <c r="S1125" i="2"/>
  <c r="B1134" i="2" s="1"/>
  <c r="S1123" i="2"/>
  <c r="B1132" i="2" s="1"/>
  <c r="S1121" i="2"/>
  <c r="B1130" i="2" s="1"/>
  <c r="S1119" i="2"/>
  <c r="B1128" i="2" s="1"/>
  <c r="S1117" i="2"/>
  <c r="B1126" i="2" s="1"/>
  <c r="S1115" i="2"/>
  <c r="B1124" i="2" s="1"/>
  <c r="S1113" i="2"/>
  <c r="B1122" i="2" s="1"/>
  <c r="S1111" i="2"/>
  <c r="B1120" i="2" s="1"/>
  <c r="S1109" i="2"/>
  <c r="B1118" i="2" s="1"/>
  <c r="S1107" i="2"/>
  <c r="B1116" i="2" s="1"/>
  <c r="S1105" i="2"/>
  <c r="B1114" i="2" s="1"/>
  <c r="S1103" i="2"/>
  <c r="B1112" i="2" s="1"/>
  <c r="S1101" i="2"/>
  <c r="B1110" i="2" s="1"/>
  <c r="S1099" i="2"/>
  <c r="B1108" i="2" s="1"/>
  <c r="S1097" i="2"/>
  <c r="B1106" i="2" s="1"/>
  <c r="S1095" i="2"/>
  <c r="B1104" i="2" s="1"/>
  <c r="S1093" i="2"/>
  <c r="B1102" i="2" s="1"/>
  <c r="S1091" i="2"/>
  <c r="B1100" i="2" s="1"/>
  <c r="S1089" i="2"/>
  <c r="B1098" i="2" s="1"/>
  <c r="S1087" i="2"/>
  <c r="B1096" i="2" s="1"/>
  <c r="S1085" i="2"/>
  <c r="B1094" i="2" s="1"/>
  <c r="R1082" i="2"/>
  <c r="A1091" i="2" s="1"/>
  <c r="D1091" i="2" s="1"/>
  <c r="S1078" i="2"/>
  <c r="B1087" i="2" s="1"/>
  <c r="S1073" i="2"/>
  <c r="B1082" i="2" s="1"/>
  <c r="R1070" i="2"/>
  <c r="A1079" i="2" s="1"/>
  <c r="D1079" i="2" s="1"/>
  <c r="S1066" i="2"/>
  <c r="B1075" i="2" s="1"/>
  <c r="S1061" i="2"/>
  <c r="B1070" i="2" s="1"/>
  <c r="R1058" i="2"/>
  <c r="A1067" i="2" s="1"/>
  <c r="D1067" i="2" s="1"/>
  <c r="S1054" i="2"/>
  <c r="B1063" i="2" s="1"/>
  <c r="S1049" i="2"/>
  <c r="B1058" i="2" s="1"/>
  <c r="R1046" i="2"/>
  <c r="A1055" i="2" s="1"/>
  <c r="D1055" i="2" s="1"/>
  <c r="S1042" i="2"/>
  <c r="B1051" i="2" s="1"/>
  <c r="S1037" i="2"/>
  <c r="B1046" i="2" s="1"/>
  <c r="R1034" i="2"/>
  <c r="A1043" i="2" s="1"/>
  <c r="D1043" i="2" s="1"/>
  <c r="S1030" i="2"/>
  <c r="B1039" i="2" s="1"/>
  <c r="S1025" i="2"/>
  <c r="B1034" i="2" s="1"/>
  <c r="R1022" i="2"/>
  <c r="A1031" i="2" s="1"/>
  <c r="D1031" i="2" s="1"/>
  <c r="S1018" i="2"/>
  <c r="B1027" i="2" s="1"/>
  <c r="S1013" i="2"/>
  <c r="B1022" i="2" s="1"/>
  <c r="R1010" i="2"/>
  <c r="A1019" i="2" s="1"/>
  <c r="D1019" i="2" s="1"/>
  <c r="S885" i="2"/>
  <c r="B894" i="2" s="1"/>
  <c r="S878" i="2"/>
  <c r="B887" i="2" s="1"/>
  <c r="R870" i="2"/>
  <c r="A879" i="2" s="1"/>
  <c r="D879" i="2" s="1"/>
  <c r="R863" i="2"/>
  <c r="A872" i="2" s="1"/>
  <c r="D872" i="2" s="1"/>
  <c r="S849" i="2"/>
  <c r="B858" i="2" s="1"/>
  <c r="S842" i="2"/>
  <c r="B851" i="2" s="1"/>
  <c r="R833" i="2"/>
  <c r="A842" i="2" s="1"/>
  <c r="D842" i="2" s="1"/>
  <c r="S823" i="2"/>
  <c r="B832" i="2" s="1"/>
  <c r="S811" i="2"/>
  <c r="B820" i="2" s="1"/>
  <c r="S796" i="2"/>
  <c r="B805" i="2" s="1"/>
  <c r="S778" i="2"/>
  <c r="B787" i="2" s="1"/>
  <c r="S760" i="2"/>
  <c r="B769" i="2" s="1"/>
  <c r="S739" i="2"/>
  <c r="B748" i="2" s="1"/>
  <c r="R695" i="2"/>
  <c r="A704" i="2" s="1"/>
  <c r="D704" i="2" s="1"/>
  <c r="R650" i="2"/>
  <c r="A659" i="2" s="1"/>
  <c r="D659" i="2" s="1"/>
  <c r="R623" i="2"/>
  <c r="A632" i="2" s="1"/>
  <c r="D632" i="2" s="1"/>
  <c r="R596" i="2"/>
  <c r="A605" i="2" s="1"/>
  <c r="D605" i="2" s="1"/>
  <c r="R569" i="2"/>
  <c r="A578" i="2" s="1"/>
  <c r="D578" i="2" s="1"/>
  <c r="R537" i="2"/>
  <c r="A546" i="2" s="1"/>
  <c r="D546" i="2" s="1"/>
  <c r="R1184" i="2"/>
  <c r="A1193" i="2" s="1"/>
  <c r="D1193" i="2" s="1"/>
  <c r="E1192" i="2" s="1"/>
  <c r="R1182" i="2"/>
  <c r="A1191" i="2" s="1"/>
  <c r="D1191" i="2" s="1"/>
  <c r="R1180" i="2"/>
  <c r="A1189" i="2" s="1"/>
  <c r="D1189" i="2" s="1"/>
  <c r="E1188" i="2" s="1"/>
  <c r="R1178" i="2"/>
  <c r="A1187" i="2" s="1"/>
  <c r="D1187" i="2" s="1"/>
  <c r="R1176" i="2"/>
  <c r="A1185" i="2" s="1"/>
  <c r="D1185" i="2" s="1"/>
  <c r="R1174" i="2"/>
  <c r="A1183" i="2" s="1"/>
  <c r="D1183" i="2" s="1"/>
  <c r="E1182" i="2" s="1"/>
  <c r="R1172" i="2"/>
  <c r="A1181" i="2" s="1"/>
  <c r="D1181" i="2" s="1"/>
  <c r="E1180" i="2" s="1"/>
  <c r="R1170" i="2"/>
  <c r="A1179" i="2" s="1"/>
  <c r="D1179" i="2" s="1"/>
  <c r="E1178" i="2" s="1"/>
  <c r="R1168" i="2"/>
  <c r="A1177" i="2" s="1"/>
  <c r="D1177" i="2" s="1"/>
  <c r="E1176" i="2" s="1"/>
  <c r="R1166" i="2"/>
  <c r="A1175" i="2" s="1"/>
  <c r="D1175" i="2" s="1"/>
  <c r="R1164" i="2"/>
  <c r="A1173" i="2" s="1"/>
  <c r="D1173" i="2" s="1"/>
  <c r="E1172" i="2" s="1"/>
  <c r="R1162" i="2"/>
  <c r="A1171" i="2" s="1"/>
  <c r="D1171" i="2" s="1"/>
  <c r="R1160" i="2"/>
  <c r="A1169" i="2" s="1"/>
  <c r="D1169" i="2" s="1"/>
  <c r="R1158" i="2"/>
  <c r="A1167" i="2" s="1"/>
  <c r="D1167" i="2" s="1"/>
  <c r="R1156" i="2"/>
  <c r="A1165" i="2" s="1"/>
  <c r="D1165" i="2" s="1"/>
  <c r="R1154" i="2"/>
  <c r="A1163" i="2" s="1"/>
  <c r="D1163" i="2" s="1"/>
  <c r="R1152" i="2"/>
  <c r="A1161" i="2" s="1"/>
  <c r="D1161" i="2" s="1"/>
  <c r="R1150" i="2"/>
  <c r="A1159" i="2" s="1"/>
  <c r="D1159" i="2" s="1"/>
  <c r="R1148" i="2"/>
  <c r="A1157" i="2" s="1"/>
  <c r="D1157" i="2" s="1"/>
  <c r="R1146" i="2"/>
  <c r="A1155" i="2" s="1"/>
  <c r="D1155" i="2" s="1"/>
  <c r="R1144" i="2"/>
  <c r="A1153" i="2" s="1"/>
  <c r="D1153" i="2" s="1"/>
  <c r="E1152" i="2" s="1"/>
  <c r="R1142" i="2"/>
  <c r="A1151" i="2" s="1"/>
  <c r="D1151" i="2" s="1"/>
  <c r="R1140" i="2"/>
  <c r="A1149" i="2" s="1"/>
  <c r="D1149" i="2" s="1"/>
  <c r="R1138" i="2"/>
  <c r="A1147" i="2" s="1"/>
  <c r="D1147" i="2" s="1"/>
  <c r="E1146" i="2" s="1"/>
  <c r="R1136" i="2"/>
  <c r="A1145" i="2" s="1"/>
  <c r="D1145" i="2" s="1"/>
  <c r="E1144" i="2" s="1"/>
  <c r="R1134" i="2"/>
  <c r="A1143" i="2" s="1"/>
  <c r="D1143" i="2" s="1"/>
  <c r="E1142" i="2" s="1"/>
  <c r="R1132" i="2"/>
  <c r="A1141" i="2" s="1"/>
  <c r="D1141" i="2" s="1"/>
  <c r="E1140" i="2" s="1"/>
  <c r="R1130" i="2"/>
  <c r="A1139" i="2" s="1"/>
  <c r="D1139" i="2" s="1"/>
  <c r="R1128" i="2"/>
  <c r="A1137" i="2" s="1"/>
  <c r="D1137" i="2" s="1"/>
  <c r="E1136" i="2" s="1"/>
  <c r="R1126" i="2"/>
  <c r="A1135" i="2" s="1"/>
  <c r="D1135" i="2" s="1"/>
  <c r="E1134" i="2" s="1"/>
  <c r="R1124" i="2"/>
  <c r="A1133" i="2" s="1"/>
  <c r="D1133" i="2" s="1"/>
  <c r="R1122" i="2"/>
  <c r="A1131" i="2" s="1"/>
  <c r="D1131" i="2" s="1"/>
  <c r="R1120" i="2"/>
  <c r="A1129" i="2" s="1"/>
  <c r="D1129" i="2" s="1"/>
  <c r="R1118" i="2"/>
  <c r="A1127" i="2" s="1"/>
  <c r="D1127" i="2" s="1"/>
  <c r="R1116" i="2"/>
  <c r="A1125" i="2" s="1"/>
  <c r="D1125" i="2" s="1"/>
  <c r="R1114" i="2"/>
  <c r="A1123" i="2" s="1"/>
  <c r="D1123" i="2" s="1"/>
  <c r="R1112" i="2"/>
  <c r="A1121" i="2" s="1"/>
  <c r="D1121" i="2" s="1"/>
  <c r="E1120" i="2" s="1"/>
  <c r="R1110" i="2"/>
  <c r="A1119" i="2" s="1"/>
  <c r="D1119" i="2" s="1"/>
  <c r="R1108" i="2"/>
  <c r="A1117" i="2" s="1"/>
  <c r="D1117" i="2" s="1"/>
  <c r="E1116" i="2" s="1"/>
  <c r="R1106" i="2"/>
  <c r="A1115" i="2" s="1"/>
  <c r="D1115" i="2" s="1"/>
  <c r="R1104" i="2"/>
  <c r="A1113" i="2" s="1"/>
  <c r="D1113" i="2" s="1"/>
  <c r="E1112" i="2" s="1"/>
  <c r="R1102" i="2"/>
  <c r="A1111" i="2" s="1"/>
  <c r="D1111" i="2" s="1"/>
  <c r="E1110" i="2" s="1"/>
  <c r="R1100" i="2"/>
  <c r="A1109" i="2" s="1"/>
  <c r="D1109" i="2" s="1"/>
  <c r="R1098" i="2"/>
  <c r="A1107" i="2" s="1"/>
  <c r="D1107" i="2" s="1"/>
  <c r="E1106" i="2" s="1"/>
  <c r="R1096" i="2"/>
  <c r="A1105" i="2" s="1"/>
  <c r="D1105" i="2" s="1"/>
  <c r="E1104" i="2" s="1"/>
  <c r="R1094" i="2"/>
  <c r="A1103" i="2" s="1"/>
  <c r="D1103" i="2" s="1"/>
  <c r="E1102" i="2" s="1"/>
  <c r="R1092" i="2"/>
  <c r="A1101" i="2" s="1"/>
  <c r="D1101" i="2" s="1"/>
  <c r="E1100" i="2" s="1"/>
  <c r="R1090" i="2"/>
  <c r="A1099" i="2" s="1"/>
  <c r="D1099" i="2" s="1"/>
  <c r="E1098" i="2" s="1"/>
  <c r="R1088" i="2"/>
  <c r="A1097" i="2" s="1"/>
  <c r="D1097" i="2" s="1"/>
  <c r="E1096" i="2" s="1"/>
  <c r="R1086" i="2"/>
  <c r="A1095" i="2" s="1"/>
  <c r="D1095" i="2" s="1"/>
  <c r="R1084" i="2"/>
  <c r="A1093" i="2" s="1"/>
  <c r="D1093" i="2" s="1"/>
  <c r="S1080" i="2"/>
  <c r="B1089" i="2" s="1"/>
  <c r="S1075" i="2"/>
  <c r="B1084" i="2" s="1"/>
  <c r="R1072" i="2"/>
  <c r="A1081" i="2" s="1"/>
  <c r="D1081" i="2" s="1"/>
  <c r="S1068" i="2"/>
  <c r="B1077" i="2" s="1"/>
  <c r="S1063" i="2"/>
  <c r="B1072" i="2" s="1"/>
  <c r="R1060" i="2"/>
  <c r="A1069" i="2" s="1"/>
  <c r="D1069" i="2" s="1"/>
  <c r="S1056" i="2"/>
  <c r="B1065" i="2" s="1"/>
  <c r="S1051" i="2"/>
  <c r="B1060" i="2" s="1"/>
  <c r="R1048" i="2"/>
  <c r="A1057" i="2" s="1"/>
  <c r="D1057" i="2" s="1"/>
  <c r="S1044" i="2"/>
  <c r="B1053" i="2" s="1"/>
  <c r="S1039" i="2"/>
  <c r="B1048" i="2" s="1"/>
  <c r="R1036" i="2"/>
  <c r="A1045" i="2" s="1"/>
  <c r="D1045" i="2" s="1"/>
  <c r="S1032" i="2"/>
  <c r="B1041" i="2" s="1"/>
  <c r="S1027" i="2"/>
  <c r="B1036" i="2" s="1"/>
  <c r="R1024" i="2"/>
  <c r="A1033" i="2" s="1"/>
  <c r="D1033" i="2" s="1"/>
  <c r="S1020" i="2"/>
  <c r="B1029" i="2" s="1"/>
  <c r="S1015" i="2"/>
  <c r="B1024" i="2" s="1"/>
  <c r="R1012" i="2"/>
  <c r="A1021" i="2" s="1"/>
  <c r="D1021" i="2" s="1"/>
  <c r="S970" i="2"/>
  <c r="B979" i="2" s="1"/>
  <c r="S964" i="2"/>
  <c r="B973" i="2" s="1"/>
  <c r="S958" i="2"/>
  <c r="B967" i="2" s="1"/>
  <c r="S952" i="2"/>
  <c r="B961" i="2" s="1"/>
  <c r="S946" i="2"/>
  <c r="B955" i="2" s="1"/>
  <c r="S940" i="2"/>
  <c r="B949" i="2" s="1"/>
  <c r="S934" i="2"/>
  <c r="B943" i="2" s="1"/>
  <c r="S928" i="2"/>
  <c r="B937" i="2" s="1"/>
  <c r="S922" i="2"/>
  <c r="B931" i="2" s="1"/>
  <c r="S916" i="2"/>
  <c r="B925" i="2" s="1"/>
  <c r="S910" i="2"/>
  <c r="B919" i="2" s="1"/>
  <c r="S904" i="2"/>
  <c r="B913" i="2" s="1"/>
  <c r="S898" i="2"/>
  <c r="B907" i="2" s="1"/>
  <c r="S892" i="2"/>
  <c r="B901" i="2" s="1"/>
  <c r="R884" i="2"/>
  <c r="A893" i="2" s="1"/>
  <c r="D893" i="2" s="1"/>
  <c r="R877" i="2"/>
  <c r="A886" i="2" s="1"/>
  <c r="D886" i="2" s="1"/>
  <c r="S863" i="2"/>
  <c r="B872" i="2" s="1"/>
  <c r="S856" i="2"/>
  <c r="B865" i="2" s="1"/>
  <c r="R848" i="2"/>
  <c r="A857" i="2" s="1"/>
  <c r="D857" i="2" s="1"/>
  <c r="R841" i="2"/>
  <c r="A850" i="2" s="1"/>
  <c r="D850" i="2" s="1"/>
  <c r="S833" i="2"/>
  <c r="B842" i="2" s="1"/>
  <c r="S822" i="2"/>
  <c r="B831" i="2" s="1"/>
  <c r="S810" i="2"/>
  <c r="B819" i="2" s="1"/>
  <c r="R795" i="2"/>
  <c r="A804" i="2" s="1"/>
  <c r="D804" i="2" s="1"/>
  <c r="R777" i="2"/>
  <c r="A786" i="2" s="1"/>
  <c r="D786" i="2" s="1"/>
  <c r="R759" i="2"/>
  <c r="A768" i="2" s="1"/>
  <c r="D768" i="2" s="1"/>
  <c r="R738" i="2"/>
  <c r="A747" i="2" s="1"/>
  <c r="D747" i="2" s="1"/>
  <c r="S717" i="2"/>
  <c r="B726" i="2" s="1"/>
  <c r="R673" i="2"/>
  <c r="A682" i="2" s="1"/>
  <c r="D682" i="2" s="1"/>
  <c r="R536" i="2"/>
  <c r="A545" i="2" s="1"/>
  <c r="D545" i="2" s="1"/>
  <c r="S1082" i="2"/>
  <c r="B1091" i="2" s="1"/>
  <c r="S1077" i="2"/>
  <c r="B1086" i="2" s="1"/>
  <c r="R1074" i="2"/>
  <c r="A1083" i="2" s="1"/>
  <c r="D1083" i="2" s="1"/>
  <c r="S1070" i="2"/>
  <c r="B1079" i="2" s="1"/>
  <c r="S1065" i="2"/>
  <c r="B1074" i="2" s="1"/>
  <c r="R1062" i="2"/>
  <c r="A1071" i="2" s="1"/>
  <c r="D1071" i="2" s="1"/>
  <c r="S1058" i="2"/>
  <c r="B1067" i="2" s="1"/>
  <c r="S1053" i="2"/>
  <c r="B1062" i="2" s="1"/>
  <c r="R1050" i="2"/>
  <c r="A1059" i="2" s="1"/>
  <c r="D1059" i="2" s="1"/>
  <c r="S1046" i="2"/>
  <c r="B1055" i="2" s="1"/>
  <c r="S1041" i="2"/>
  <c r="B1050" i="2" s="1"/>
  <c r="R1038" i="2"/>
  <c r="A1047" i="2" s="1"/>
  <c r="D1047" i="2" s="1"/>
  <c r="S1034" i="2"/>
  <c r="B1043" i="2" s="1"/>
  <c r="S1029" i="2"/>
  <c r="B1038" i="2" s="1"/>
  <c r="R1026" i="2"/>
  <c r="A1035" i="2" s="1"/>
  <c r="D1035" i="2" s="1"/>
  <c r="S1022" i="2"/>
  <c r="B1031" i="2" s="1"/>
  <c r="S1017" i="2"/>
  <c r="B1026" i="2" s="1"/>
  <c r="R1014" i="2"/>
  <c r="A1023" i="2" s="1"/>
  <c r="D1023" i="2" s="1"/>
  <c r="S1010" i="2"/>
  <c r="B1019" i="2" s="1"/>
  <c r="S1006" i="2"/>
  <c r="B1015" i="2" s="1"/>
  <c r="S1002" i="2"/>
  <c r="B1011" i="2" s="1"/>
  <c r="S998" i="2"/>
  <c r="B1007" i="2" s="1"/>
  <c r="S994" i="2"/>
  <c r="B1003" i="2" s="1"/>
  <c r="S990" i="2"/>
  <c r="B999" i="2" s="1"/>
  <c r="S986" i="2"/>
  <c r="B995" i="2" s="1"/>
  <c r="S982" i="2"/>
  <c r="B991" i="2" s="1"/>
  <c r="S978" i="2"/>
  <c r="B987" i="2" s="1"/>
  <c r="S974" i="2"/>
  <c r="B983" i="2" s="1"/>
  <c r="S890" i="2"/>
  <c r="B899" i="2" s="1"/>
  <c r="R882" i="2"/>
  <c r="A891" i="2" s="1"/>
  <c r="D891" i="2" s="1"/>
  <c r="R875" i="2"/>
  <c r="A884" i="2" s="1"/>
  <c r="D884" i="2" s="1"/>
  <c r="S861" i="2"/>
  <c r="B870" i="2" s="1"/>
  <c r="S854" i="2"/>
  <c r="B863" i="2" s="1"/>
  <c r="R846" i="2"/>
  <c r="A855" i="2" s="1"/>
  <c r="D855" i="2" s="1"/>
  <c r="R839" i="2"/>
  <c r="A848" i="2" s="1"/>
  <c r="D848" i="2" s="1"/>
  <c r="R830" i="2"/>
  <c r="A839" i="2" s="1"/>
  <c r="D839" i="2" s="1"/>
  <c r="S819" i="2"/>
  <c r="B828" i="2" s="1"/>
  <c r="S807" i="2"/>
  <c r="B816" i="2" s="1"/>
  <c r="S790" i="2"/>
  <c r="B799" i="2" s="1"/>
  <c r="S772" i="2"/>
  <c r="B781" i="2" s="1"/>
  <c r="R731" i="2"/>
  <c r="A740" i="2" s="1"/>
  <c r="D740" i="2" s="1"/>
  <c r="R688" i="2"/>
  <c r="A697" i="2" s="1"/>
  <c r="D697" i="2" s="1"/>
  <c r="S667" i="2"/>
  <c r="B676" i="2" s="1"/>
  <c r="R641" i="2"/>
  <c r="A650" i="2" s="1"/>
  <c r="D650" i="2" s="1"/>
  <c r="R614" i="2"/>
  <c r="A623" i="2" s="1"/>
  <c r="D623" i="2" s="1"/>
  <c r="R587" i="2"/>
  <c r="A596" i="2" s="1"/>
  <c r="D596" i="2" s="1"/>
  <c r="R560" i="2"/>
  <c r="A569" i="2" s="1"/>
  <c r="D569" i="2" s="1"/>
  <c r="R520" i="2"/>
  <c r="A529" i="2" s="1"/>
  <c r="D529" i="2" s="1"/>
  <c r="S1286" i="2"/>
  <c r="B1295" i="2" s="1"/>
  <c r="S1284" i="2"/>
  <c r="B1293" i="2" s="1"/>
  <c r="S1282" i="2"/>
  <c r="B1291" i="2" s="1"/>
  <c r="S1280" i="2"/>
  <c r="B1289" i="2" s="1"/>
  <c r="S1278" i="2"/>
  <c r="B1287" i="2" s="1"/>
  <c r="S1276" i="2"/>
  <c r="B1285" i="2" s="1"/>
  <c r="S1274" i="2"/>
  <c r="B1283" i="2" s="1"/>
  <c r="S1272" i="2"/>
  <c r="B1281" i="2" s="1"/>
  <c r="S1270" i="2"/>
  <c r="B1279" i="2" s="1"/>
  <c r="S1268" i="2"/>
  <c r="B1277" i="2" s="1"/>
  <c r="S1266" i="2"/>
  <c r="B1275" i="2" s="1"/>
  <c r="S1264" i="2"/>
  <c r="B1273" i="2" s="1"/>
  <c r="S1262" i="2"/>
  <c r="B1271" i="2" s="1"/>
  <c r="S1260" i="2"/>
  <c r="B1269" i="2" s="1"/>
  <c r="S1258" i="2"/>
  <c r="B1267" i="2" s="1"/>
  <c r="S1256" i="2"/>
  <c r="B1265" i="2" s="1"/>
  <c r="S1254" i="2"/>
  <c r="B1263" i="2" s="1"/>
  <c r="S1252" i="2"/>
  <c r="B1261" i="2" s="1"/>
  <c r="S1250" i="2"/>
  <c r="B1259" i="2" s="1"/>
  <c r="S1248" i="2"/>
  <c r="B1257" i="2" s="1"/>
  <c r="S1246" i="2"/>
  <c r="B1255" i="2" s="1"/>
  <c r="S1244" i="2"/>
  <c r="B1253" i="2" s="1"/>
  <c r="S1242" i="2"/>
  <c r="B1251" i="2" s="1"/>
  <c r="S1240" i="2"/>
  <c r="B1249" i="2" s="1"/>
  <c r="S1238" i="2"/>
  <c r="B1247" i="2" s="1"/>
  <c r="S1236" i="2"/>
  <c r="B1245" i="2" s="1"/>
  <c r="S1234" i="2"/>
  <c r="B1243" i="2" s="1"/>
  <c r="S1232" i="2"/>
  <c r="B1241" i="2" s="1"/>
  <c r="S1230" i="2"/>
  <c r="B1239" i="2" s="1"/>
  <c r="S1228" i="2"/>
  <c r="B1237" i="2" s="1"/>
  <c r="S1226" i="2"/>
  <c r="B1235" i="2" s="1"/>
  <c r="S1224" i="2"/>
  <c r="B1233" i="2" s="1"/>
  <c r="S1222" i="2"/>
  <c r="B1231" i="2" s="1"/>
  <c r="S1220" i="2"/>
  <c r="B1229" i="2" s="1"/>
  <c r="S1218" i="2"/>
  <c r="B1227" i="2" s="1"/>
  <c r="S1216" i="2"/>
  <c r="B1225" i="2" s="1"/>
  <c r="S1214" i="2"/>
  <c r="B1223" i="2" s="1"/>
  <c r="S1212" i="2"/>
  <c r="B1221" i="2" s="1"/>
  <c r="S1210" i="2"/>
  <c r="B1219" i="2" s="1"/>
  <c r="S1208" i="2"/>
  <c r="B1217" i="2" s="1"/>
  <c r="S1206" i="2"/>
  <c r="B1215" i="2" s="1"/>
  <c r="S1204" i="2"/>
  <c r="B1213" i="2" s="1"/>
  <c r="S1202" i="2"/>
  <c r="B1211" i="2" s="1"/>
  <c r="S1200" i="2"/>
  <c r="B1209" i="2" s="1"/>
  <c r="S1198" i="2"/>
  <c r="B1207" i="2" s="1"/>
  <c r="S1196" i="2"/>
  <c r="B1205" i="2" s="1"/>
  <c r="S1194" i="2"/>
  <c r="B1203" i="2" s="1"/>
  <c r="S1192" i="2"/>
  <c r="B1201" i="2" s="1"/>
  <c r="S1190" i="2"/>
  <c r="B1199" i="2" s="1"/>
  <c r="S1188" i="2"/>
  <c r="B1197" i="2" s="1"/>
  <c r="S1186" i="2"/>
  <c r="B1195" i="2" s="1"/>
  <c r="S1184" i="2"/>
  <c r="B1193" i="2" s="1"/>
  <c r="S1182" i="2"/>
  <c r="B1191" i="2" s="1"/>
  <c r="S1180" i="2"/>
  <c r="B1189" i="2" s="1"/>
  <c r="S1178" i="2"/>
  <c r="B1187" i="2" s="1"/>
  <c r="S1176" i="2"/>
  <c r="B1185" i="2" s="1"/>
  <c r="S1174" i="2"/>
  <c r="B1183" i="2" s="1"/>
  <c r="S1172" i="2"/>
  <c r="B1181" i="2" s="1"/>
  <c r="S1170" i="2"/>
  <c r="B1179" i="2" s="1"/>
  <c r="S1168" i="2"/>
  <c r="B1177" i="2" s="1"/>
  <c r="S1166" i="2"/>
  <c r="B1175" i="2" s="1"/>
  <c r="S1164" i="2"/>
  <c r="B1173" i="2" s="1"/>
  <c r="S1162" i="2"/>
  <c r="B1171" i="2" s="1"/>
  <c r="S1160" i="2"/>
  <c r="B1169" i="2" s="1"/>
  <c r="S1158" i="2"/>
  <c r="B1167" i="2" s="1"/>
  <c r="S1156" i="2"/>
  <c r="B1165" i="2" s="1"/>
  <c r="S1154" i="2"/>
  <c r="B1163" i="2" s="1"/>
  <c r="S1152" i="2"/>
  <c r="B1161" i="2" s="1"/>
  <c r="S1150" i="2"/>
  <c r="B1159" i="2" s="1"/>
  <c r="S1148" i="2"/>
  <c r="B1157" i="2" s="1"/>
  <c r="S1146" i="2"/>
  <c r="B1155" i="2" s="1"/>
  <c r="S1144" i="2"/>
  <c r="B1153" i="2" s="1"/>
  <c r="S1142" i="2"/>
  <c r="B1151" i="2" s="1"/>
  <c r="S1140" i="2"/>
  <c r="B1149" i="2" s="1"/>
  <c r="S1138" i="2"/>
  <c r="B1147" i="2" s="1"/>
  <c r="S1136" i="2"/>
  <c r="B1145" i="2" s="1"/>
  <c r="S1134" i="2"/>
  <c r="B1143" i="2" s="1"/>
  <c r="S1132" i="2"/>
  <c r="B1141" i="2" s="1"/>
  <c r="S1130" i="2"/>
  <c r="B1139" i="2" s="1"/>
  <c r="S1128" i="2"/>
  <c r="B1137" i="2" s="1"/>
  <c r="S1126" i="2"/>
  <c r="B1135" i="2" s="1"/>
  <c r="S1124" i="2"/>
  <c r="B1133" i="2" s="1"/>
  <c r="S1122" i="2"/>
  <c r="B1131" i="2" s="1"/>
  <c r="S1120" i="2"/>
  <c r="B1129" i="2" s="1"/>
  <c r="S1118" i="2"/>
  <c r="B1127" i="2" s="1"/>
  <c r="S1116" i="2"/>
  <c r="B1125" i="2" s="1"/>
  <c r="S1114" i="2"/>
  <c r="B1123" i="2" s="1"/>
  <c r="S1112" i="2"/>
  <c r="B1121" i="2" s="1"/>
  <c r="S1110" i="2"/>
  <c r="B1119" i="2" s="1"/>
  <c r="S1108" i="2"/>
  <c r="B1117" i="2" s="1"/>
  <c r="S1106" i="2"/>
  <c r="B1115" i="2" s="1"/>
  <c r="S1104" i="2"/>
  <c r="B1113" i="2" s="1"/>
  <c r="S1102" i="2"/>
  <c r="B1111" i="2" s="1"/>
  <c r="S1100" i="2"/>
  <c r="B1109" i="2" s="1"/>
  <c r="S1098" i="2"/>
  <c r="B1107" i="2" s="1"/>
  <c r="S1096" i="2"/>
  <c r="B1105" i="2" s="1"/>
  <c r="S1094" i="2"/>
  <c r="B1103" i="2" s="1"/>
  <c r="S1092" i="2"/>
  <c r="B1101" i="2" s="1"/>
  <c r="S1090" i="2"/>
  <c r="B1099" i="2" s="1"/>
  <c r="S1088" i="2"/>
  <c r="B1097" i="2" s="1"/>
  <c r="S1086" i="2"/>
  <c r="B1095" i="2" s="1"/>
  <c r="S1084" i="2"/>
  <c r="B1093" i="2" s="1"/>
  <c r="S1079" i="2"/>
  <c r="B1088" i="2" s="1"/>
  <c r="R1076" i="2"/>
  <c r="A1085" i="2" s="1"/>
  <c r="D1085" i="2" s="1"/>
  <c r="S1072" i="2"/>
  <c r="B1081" i="2" s="1"/>
  <c r="S1067" i="2"/>
  <c r="B1076" i="2" s="1"/>
  <c r="R1064" i="2"/>
  <c r="A1073" i="2" s="1"/>
  <c r="D1073" i="2" s="1"/>
  <c r="S1060" i="2"/>
  <c r="B1069" i="2" s="1"/>
  <c r="S1055" i="2"/>
  <c r="B1064" i="2" s="1"/>
  <c r="R1052" i="2"/>
  <c r="A1061" i="2" s="1"/>
  <c r="D1061" i="2" s="1"/>
  <c r="S1048" i="2"/>
  <c r="B1057" i="2" s="1"/>
  <c r="S1043" i="2"/>
  <c r="B1052" i="2" s="1"/>
  <c r="R1040" i="2"/>
  <c r="A1049" i="2" s="1"/>
  <c r="D1049" i="2" s="1"/>
  <c r="S1036" i="2"/>
  <c r="B1045" i="2" s="1"/>
  <c r="S1031" i="2"/>
  <c r="B1040" i="2" s="1"/>
  <c r="R1028" i="2"/>
  <c r="A1037" i="2" s="1"/>
  <c r="D1037" i="2" s="1"/>
  <c r="S1024" i="2"/>
  <c r="B1033" i="2" s="1"/>
  <c r="S1019" i="2"/>
  <c r="B1028" i="2" s="1"/>
  <c r="R1016" i="2"/>
  <c r="A1025" i="2" s="1"/>
  <c r="D1025" i="2" s="1"/>
  <c r="S1012" i="2"/>
  <c r="B1021" i="2" s="1"/>
  <c r="S968" i="2"/>
  <c r="B977" i="2" s="1"/>
  <c r="S962" i="2"/>
  <c r="B971" i="2" s="1"/>
  <c r="S956" i="2"/>
  <c r="B965" i="2" s="1"/>
  <c r="S950" i="2"/>
  <c r="B959" i="2" s="1"/>
  <c r="S944" i="2"/>
  <c r="B953" i="2" s="1"/>
  <c r="S938" i="2"/>
  <c r="B947" i="2" s="1"/>
  <c r="S932" i="2"/>
  <c r="B941" i="2" s="1"/>
  <c r="S926" i="2"/>
  <c r="B935" i="2" s="1"/>
  <c r="S920" i="2"/>
  <c r="B929" i="2" s="1"/>
  <c r="S914" i="2"/>
  <c r="B923" i="2" s="1"/>
  <c r="S908" i="2"/>
  <c r="B917" i="2" s="1"/>
  <c r="S902" i="2"/>
  <c r="B911" i="2" s="1"/>
  <c r="S896" i="2"/>
  <c r="B905" i="2" s="1"/>
  <c r="R889" i="2"/>
  <c r="A898" i="2" s="1"/>
  <c r="D898" i="2" s="1"/>
  <c r="S875" i="2"/>
  <c r="B884" i="2" s="1"/>
  <c r="S868" i="2"/>
  <c r="B877" i="2" s="1"/>
  <c r="R860" i="2"/>
  <c r="A869" i="2" s="1"/>
  <c r="D869" i="2" s="1"/>
  <c r="R853" i="2"/>
  <c r="A862" i="2" s="1"/>
  <c r="D862" i="2" s="1"/>
  <c r="S839" i="2"/>
  <c r="B848" i="2" s="1"/>
  <c r="S830" i="2"/>
  <c r="B839" i="2" s="1"/>
  <c r="S818" i="2"/>
  <c r="B827" i="2" s="1"/>
  <c r="S806" i="2"/>
  <c r="B815" i="2" s="1"/>
  <c r="R789" i="2"/>
  <c r="A798" i="2" s="1"/>
  <c r="D798" i="2" s="1"/>
  <c r="R771" i="2"/>
  <c r="A780" i="2" s="1"/>
  <c r="D780" i="2" s="1"/>
  <c r="S753" i="2"/>
  <c r="B762" i="2" s="1"/>
  <c r="R709" i="2"/>
  <c r="A718" i="2" s="1"/>
  <c r="D718" i="2" s="1"/>
  <c r="R666" i="2"/>
  <c r="A675" i="2" s="1"/>
  <c r="D675" i="2" s="1"/>
  <c r="R1083" i="2"/>
  <c r="A1092" i="2" s="1"/>
  <c r="D1092" i="2" s="1"/>
  <c r="E1091" i="2" s="1"/>
  <c r="R1081" i="2"/>
  <c r="A1090" i="2" s="1"/>
  <c r="D1090" i="2" s="1"/>
  <c r="R1079" i="2"/>
  <c r="A1088" i="2" s="1"/>
  <c r="D1088" i="2" s="1"/>
  <c r="E1087" i="2" s="1"/>
  <c r="R1077" i="2"/>
  <c r="A1086" i="2" s="1"/>
  <c r="D1086" i="2" s="1"/>
  <c r="R1075" i="2"/>
  <c r="A1084" i="2" s="1"/>
  <c r="D1084" i="2" s="1"/>
  <c r="R1073" i="2"/>
  <c r="A1082" i="2" s="1"/>
  <c r="D1082" i="2" s="1"/>
  <c r="E1081" i="2" s="1"/>
  <c r="R1071" i="2"/>
  <c r="A1080" i="2" s="1"/>
  <c r="D1080" i="2" s="1"/>
  <c r="R1069" i="2"/>
  <c r="A1078" i="2" s="1"/>
  <c r="D1078" i="2" s="1"/>
  <c r="R1067" i="2"/>
  <c r="A1076" i="2" s="1"/>
  <c r="D1076" i="2" s="1"/>
  <c r="E1075" i="2" s="1"/>
  <c r="R1065" i="2"/>
  <c r="A1074" i="2" s="1"/>
  <c r="D1074" i="2" s="1"/>
  <c r="R1063" i="2"/>
  <c r="A1072" i="2" s="1"/>
  <c r="D1072" i="2" s="1"/>
  <c r="R1061" i="2"/>
  <c r="A1070" i="2" s="1"/>
  <c r="D1070" i="2" s="1"/>
  <c r="R1059" i="2"/>
  <c r="A1068" i="2" s="1"/>
  <c r="D1068" i="2" s="1"/>
  <c r="E1067" i="2" s="1"/>
  <c r="R1057" i="2"/>
  <c r="A1066" i="2" s="1"/>
  <c r="D1066" i="2" s="1"/>
  <c r="E1065" i="2" s="1"/>
  <c r="R1055" i="2"/>
  <c r="A1064" i="2" s="1"/>
  <c r="D1064" i="2" s="1"/>
  <c r="E1063" i="2" s="1"/>
  <c r="R1053" i="2"/>
  <c r="A1062" i="2" s="1"/>
  <c r="D1062" i="2" s="1"/>
  <c r="R1051" i="2"/>
  <c r="A1060" i="2" s="1"/>
  <c r="D1060" i="2" s="1"/>
  <c r="R1049" i="2"/>
  <c r="A1058" i="2" s="1"/>
  <c r="D1058" i="2" s="1"/>
  <c r="E1057" i="2" s="1"/>
  <c r="R1047" i="2"/>
  <c r="A1056" i="2" s="1"/>
  <c r="D1056" i="2" s="1"/>
  <c r="R1045" i="2"/>
  <c r="A1054" i="2" s="1"/>
  <c r="D1054" i="2" s="1"/>
  <c r="E1053" i="2" s="1"/>
  <c r="R1043" i="2"/>
  <c r="A1052" i="2" s="1"/>
  <c r="D1052" i="2" s="1"/>
  <c r="E1051" i="2" s="1"/>
  <c r="R1041" i="2"/>
  <c r="A1050" i="2" s="1"/>
  <c r="D1050" i="2" s="1"/>
  <c r="R1039" i="2"/>
  <c r="A1048" i="2" s="1"/>
  <c r="D1048" i="2" s="1"/>
  <c r="R1037" i="2"/>
  <c r="A1046" i="2" s="1"/>
  <c r="D1046" i="2" s="1"/>
  <c r="R1035" i="2"/>
  <c r="A1044" i="2" s="1"/>
  <c r="D1044" i="2" s="1"/>
  <c r="E1043" i="2" s="1"/>
  <c r="R1033" i="2"/>
  <c r="A1042" i="2" s="1"/>
  <c r="D1042" i="2" s="1"/>
  <c r="E1041" i="2" s="1"/>
  <c r="R1031" i="2"/>
  <c r="A1040" i="2" s="1"/>
  <c r="D1040" i="2" s="1"/>
  <c r="E1039" i="2" s="1"/>
  <c r="R1029" i="2"/>
  <c r="A1038" i="2" s="1"/>
  <c r="D1038" i="2" s="1"/>
  <c r="R1027" i="2"/>
  <c r="A1036" i="2" s="1"/>
  <c r="D1036" i="2" s="1"/>
  <c r="R1025" i="2"/>
  <c r="A1034" i="2" s="1"/>
  <c r="D1034" i="2" s="1"/>
  <c r="E1033" i="2" s="1"/>
  <c r="R1023" i="2"/>
  <c r="A1032" i="2" s="1"/>
  <c r="D1032" i="2" s="1"/>
  <c r="R1021" i="2"/>
  <c r="A1030" i="2" s="1"/>
  <c r="D1030" i="2" s="1"/>
  <c r="E1029" i="2" s="1"/>
  <c r="R1019" i="2"/>
  <c r="A1028" i="2" s="1"/>
  <c r="D1028" i="2" s="1"/>
  <c r="E1027" i="2" s="1"/>
  <c r="R1017" i="2"/>
  <c r="A1026" i="2" s="1"/>
  <c r="D1026" i="2" s="1"/>
  <c r="R1015" i="2"/>
  <c r="A1024" i="2" s="1"/>
  <c r="D1024" i="2" s="1"/>
  <c r="R1013" i="2"/>
  <c r="A1022" i="2" s="1"/>
  <c r="D1022" i="2" s="1"/>
  <c r="R1011" i="2"/>
  <c r="A1020" i="2" s="1"/>
  <c r="D1020" i="2" s="1"/>
  <c r="E1019" i="2" s="1"/>
  <c r="R1009" i="2"/>
  <c r="A1018" i="2" s="1"/>
  <c r="D1018" i="2" s="1"/>
  <c r="R1007" i="2"/>
  <c r="A1016" i="2" s="1"/>
  <c r="D1016" i="2" s="1"/>
  <c r="R1005" i="2"/>
  <c r="A1014" i="2" s="1"/>
  <c r="D1014" i="2" s="1"/>
  <c r="R1003" i="2"/>
  <c r="A1012" i="2" s="1"/>
  <c r="D1012" i="2" s="1"/>
  <c r="R1001" i="2"/>
  <c r="A1010" i="2" s="1"/>
  <c r="D1010" i="2" s="1"/>
  <c r="R999" i="2"/>
  <c r="A1008" i="2" s="1"/>
  <c r="D1008" i="2" s="1"/>
  <c r="R997" i="2"/>
  <c r="A1006" i="2" s="1"/>
  <c r="D1006" i="2" s="1"/>
  <c r="R995" i="2"/>
  <c r="A1004" i="2" s="1"/>
  <c r="D1004" i="2" s="1"/>
  <c r="R993" i="2"/>
  <c r="A1002" i="2" s="1"/>
  <c r="D1002" i="2" s="1"/>
  <c r="R991" i="2"/>
  <c r="A1000" i="2" s="1"/>
  <c r="D1000" i="2" s="1"/>
  <c r="R989" i="2"/>
  <c r="A998" i="2" s="1"/>
  <c r="D998" i="2" s="1"/>
  <c r="R987" i="2"/>
  <c r="A996" i="2" s="1"/>
  <c r="D996" i="2" s="1"/>
  <c r="R985" i="2"/>
  <c r="A994" i="2" s="1"/>
  <c r="D994" i="2" s="1"/>
  <c r="R983" i="2"/>
  <c r="A992" i="2" s="1"/>
  <c r="D992" i="2" s="1"/>
  <c r="R981" i="2"/>
  <c r="A990" i="2" s="1"/>
  <c r="D990" i="2" s="1"/>
  <c r="R979" i="2"/>
  <c r="A988" i="2" s="1"/>
  <c r="D988" i="2" s="1"/>
  <c r="R977" i="2"/>
  <c r="A986" i="2" s="1"/>
  <c r="D986" i="2" s="1"/>
  <c r="R975" i="2"/>
  <c r="A984" i="2" s="1"/>
  <c r="D984" i="2" s="1"/>
  <c r="R973" i="2"/>
  <c r="A982" i="2" s="1"/>
  <c r="D982" i="2" s="1"/>
  <c r="R971" i="2"/>
  <c r="A980" i="2" s="1"/>
  <c r="D980" i="2" s="1"/>
  <c r="R969" i="2"/>
  <c r="A978" i="2" s="1"/>
  <c r="D978" i="2" s="1"/>
  <c r="R967" i="2"/>
  <c r="A976" i="2" s="1"/>
  <c r="D976" i="2" s="1"/>
  <c r="R965" i="2"/>
  <c r="A974" i="2" s="1"/>
  <c r="D974" i="2" s="1"/>
  <c r="R963" i="2"/>
  <c r="A972" i="2" s="1"/>
  <c r="D972" i="2" s="1"/>
  <c r="R961" i="2"/>
  <c r="A970" i="2" s="1"/>
  <c r="D970" i="2" s="1"/>
  <c r="R959" i="2"/>
  <c r="A968" i="2" s="1"/>
  <c r="D968" i="2" s="1"/>
  <c r="R957" i="2"/>
  <c r="A966" i="2" s="1"/>
  <c r="D966" i="2" s="1"/>
  <c r="R955" i="2"/>
  <c r="A964" i="2" s="1"/>
  <c r="D964" i="2" s="1"/>
  <c r="R953" i="2"/>
  <c r="A962" i="2" s="1"/>
  <c r="D962" i="2" s="1"/>
  <c r="R951" i="2"/>
  <c r="A960" i="2" s="1"/>
  <c r="D960" i="2" s="1"/>
  <c r="R949" i="2"/>
  <c r="A958" i="2" s="1"/>
  <c r="D958" i="2" s="1"/>
  <c r="R947" i="2"/>
  <c r="A956" i="2" s="1"/>
  <c r="D956" i="2" s="1"/>
  <c r="R945" i="2"/>
  <c r="A954" i="2" s="1"/>
  <c r="D954" i="2" s="1"/>
  <c r="R943" i="2"/>
  <c r="A952" i="2" s="1"/>
  <c r="D952" i="2" s="1"/>
  <c r="R941" i="2"/>
  <c r="A950" i="2" s="1"/>
  <c r="D950" i="2" s="1"/>
  <c r="R939" i="2"/>
  <c r="A948" i="2" s="1"/>
  <c r="D948" i="2" s="1"/>
  <c r="R937" i="2"/>
  <c r="A946" i="2" s="1"/>
  <c r="D946" i="2" s="1"/>
  <c r="R935" i="2"/>
  <c r="A944" i="2" s="1"/>
  <c r="D944" i="2" s="1"/>
  <c r="R933" i="2"/>
  <c r="A942" i="2" s="1"/>
  <c r="D942" i="2" s="1"/>
  <c r="R931" i="2"/>
  <c r="A940" i="2" s="1"/>
  <c r="D940" i="2" s="1"/>
  <c r="R929" i="2"/>
  <c r="A938" i="2" s="1"/>
  <c r="D938" i="2" s="1"/>
  <c r="R927" i="2"/>
  <c r="A936" i="2" s="1"/>
  <c r="D936" i="2" s="1"/>
  <c r="R925" i="2"/>
  <c r="A934" i="2" s="1"/>
  <c r="D934" i="2" s="1"/>
  <c r="R923" i="2"/>
  <c r="A932" i="2" s="1"/>
  <c r="D932" i="2" s="1"/>
  <c r="R921" i="2"/>
  <c r="A930" i="2" s="1"/>
  <c r="D930" i="2" s="1"/>
  <c r="R919" i="2"/>
  <c r="A928" i="2" s="1"/>
  <c r="D928" i="2" s="1"/>
  <c r="R917" i="2"/>
  <c r="A926" i="2" s="1"/>
  <c r="D926" i="2" s="1"/>
  <c r="R915" i="2"/>
  <c r="A924" i="2" s="1"/>
  <c r="D924" i="2" s="1"/>
  <c r="R913" i="2"/>
  <c r="A922" i="2" s="1"/>
  <c r="D922" i="2" s="1"/>
  <c r="R911" i="2"/>
  <c r="A920" i="2" s="1"/>
  <c r="D920" i="2" s="1"/>
  <c r="R909" i="2"/>
  <c r="A918" i="2" s="1"/>
  <c r="D918" i="2" s="1"/>
  <c r="R907" i="2"/>
  <c r="A916" i="2" s="1"/>
  <c r="D916" i="2" s="1"/>
  <c r="R905" i="2"/>
  <c r="A914" i="2" s="1"/>
  <c r="D914" i="2" s="1"/>
  <c r="R903" i="2"/>
  <c r="A912" i="2" s="1"/>
  <c r="D912" i="2" s="1"/>
  <c r="R901" i="2"/>
  <c r="A910" i="2" s="1"/>
  <c r="D910" i="2" s="1"/>
  <c r="R899" i="2"/>
  <c r="A908" i="2" s="1"/>
  <c r="D908" i="2" s="1"/>
  <c r="R897" i="2"/>
  <c r="A906" i="2" s="1"/>
  <c r="D906" i="2" s="1"/>
  <c r="R895" i="2"/>
  <c r="A904" i="2" s="1"/>
  <c r="D904" i="2" s="1"/>
  <c r="R893" i="2"/>
  <c r="A902" i="2" s="1"/>
  <c r="D902" i="2" s="1"/>
  <c r="R891" i="2"/>
  <c r="A900" i="2" s="1"/>
  <c r="D900" i="2" s="1"/>
  <c r="S889" i="2"/>
  <c r="B898" i="2" s="1"/>
  <c r="R886" i="2"/>
  <c r="A895" i="2" s="1"/>
  <c r="D895" i="2" s="1"/>
  <c r="S882" i="2"/>
  <c r="B891" i="2" s="1"/>
  <c r="R879" i="2"/>
  <c r="A888" i="2" s="1"/>
  <c r="D888" i="2" s="1"/>
  <c r="S877" i="2"/>
  <c r="B886" i="2" s="1"/>
  <c r="R874" i="2"/>
  <c r="A883" i="2" s="1"/>
  <c r="D883" i="2" s="1"/>
  <c r="S870" i="2"/>
  <c r="B879" i="2" s="1"/>
  <c r="R867" i="2"/>
  <c r="A876" i="2" s="1"/>
  <c r="D876" i="2" s="1"/>
  <c r="S865" i="2"/>
  <c r="B874" i="2" s="1"/>
  <c r="R862" i="2"/>
  <c r="A871" i="2" s="1"/>
  <c r="D871" i="2" s="1"/>
  <c r="S858" i="2"/>
  <c r="B867" i="2" s="1"/>
  <c r="R855" i="2"/>
  <c r="A864" i="2" s="1"/>
  <c r="D864" i="2" s="1"/>
  <c r="S853" i="2"/>
  <c r="B862" i="2" s="1"/>
  <c r="R850" i="2"/>
  <c r="A859" i="2" s="1"/>
  <c r="D859" i="2" s="1"/>
  <c r="S846" i="2"/>
  <c r="B855" i="2" s="1"/>
  <c r="R843" i="2"/>
  <c r="A852" i="2" s="1"/>
  <c r="D852" i="2" s="1"/>
  <c r="S841" i="2"/>
  <c r="B850" i="2" s="1"/>
  <c r="R838" i="2"/>
  <c r="A847" i="2" s="1"/>
  <c r="D847" i="2" s="1"/>
  <c r="R835" i="2"/>
  <c r="A844" i="2" s="1"/>
  <c r="D844" i="2" s="1"/>
  <c r="R832" i="2"/>
  <c r="A841" i="2" s="1"/>
  <c r="D841" i="2" s="1"/>
  <c r="R829" i="2"/>
  <c r="A838" i="2" s="1"/>
  <c r="D838" i="2" s="1"/>
  <c r="R825" i="2"/>
  <c r="A834" i="2" s="1"/>
  <c r="D834" i="2" s="1"/>
  <c r="R821" i="2"/>
  <c r="A830" i="2" s="1"/>
  <c r="D830" i="2" s="1"/>
  <c r="R817" i="2"/>
  <c r="A826" i="2" s="1"/>
  <c r="D826" i="2" s="1"/>
  <c r="R813" i="2"/>
  <c r="A822" i="2" s="1"/>
  <c r="D822" i="2" s="1"/>
  <c r="R809" i="2"/>
  <c r="A818" i="2" s="1"/>
  <c r="D818" i="2" s="1"/>
  <c r="R805" i="2"/>
  <c r="A814" i="2" s="1"/>
  <c r="D814" i="2" s="1"/>
  <c r="S800" i="2"/>
  <c r="B809" i="2" s="1"/>
  <c r="S794" i="2"/>
  <c r="B803" i="2" s="1"/>
  <c r="S788" i="2"/>
  <c r="B797" i="2" s="1"/>
  <c r="S782" i="2"/>
  <c r="B791" i="2" s="1"/>
  <c r="S776" i="2"/>
  <c r="B785" i="2" s="1"/>
  <c r="S770" i="2"/>
  <c r="B779" i="2" s="1"/>
  <c r="S764" i="2"/>
  <c r="B773" i="2" s="1"/>
  <c r="S758" i="2"/>
  <c r="B767" i="2" s="1"/>
  <c r="S751" i="2"/>
  <c r="B760" i="2" s="1"/>
  <c r="R743" i="2"/>
  <c r="A752" i="2" s="1"/>
  <c r="D752" i="2" s="1"/>
  <c r="R736" i="2"/>
  <c r="A745" i="2" s="1"/>
  <c r="D745" i="2" s="1"/>
  <c r="S715" i="2"/>
  <c r="B724" i="2" s="1"/>
  <c r="R707" i="2"/>
  <c r="A716" i="2" s="1"/>
  <c r="D716" i="2" s="1"/>
  <c r="R700" i="2"/>
  <c r="A709" i="2" s="1"/>
  <c r="D709" i="2" s="1"/>
  <c r="S679" i="2"/>
  <c r="B688" i="2" s="1"/>
  <c r="R671" i="2"/>
  <c r="A680" i="2" s="1"/>
  <c r="D680" i="2" s="1"/>
  <c r="R664" i="2"/>
  <c r="A673" i="2" s="1"/>
  <c r="D673" i="2" s="1"/>
  <c r="R656" i="2"/>
  <c r="A665" i="2" s="1"/>
  <c r="D665" i="2" s="1"/>
  <c r="R647" i="2"/>
  <c r="A656" i="2" s="1"/>
  <c r="D656" i="2" s="1"/>
  <c r="R638" i="2"/>
  <c r="A647" i="2" s="1"/>
  <c r="D647" i="2" s="1"/>
  <c r="R629" i="2"/>
  <c r="A638" i="2" s="1"/>
  <c r="D638" i="2" s="1"/>
  <c r="R620" i="2"/>
  <c r="A629" i="2" s="1"/>
  <c r="D629" i="2" s="1"/>
  <c r="R611" i="2"/>
  <c r="A620" i="2" s="1"/>
  <c r="D620" i="2" s="1"/>
  <c r="R602" i="2"/>
  <c r="A611" i="2" s="1"/>
  <c r="D611" i="2" s="1"/>
  <c r="R593" i="2"/>
  <c r="A602" i="2" s="1"/>
  <c r="D602" i="2" s="1"/>
  <c r="R584" i="2"/>
  <c r="A593" i="2" s="1"/>
  <c r="D593" i="2" s="1"/>
  <c r="R575" i="2"/>
  <c r="A584" i="2" s="1"/>
  <c r="D584" i="2" s="1"/>
  <c r="R566" i="2"/>
  <c r="A575" i="2" s="1"/>
  <c r="D575" i="2" s="1"/>
  <c r="R557" i="2"/>
  <c r="A566" i="2" s="1"/>
  <c r="D566" i="2" s="1"/>
  <c r="R545" i="2"/>
  <c r="A554" i="2" s="1"/>
  <c r="D554" i="2" s="1"/>
  <c r="R532" i="2"/>
  <c r="A541" i="2" s="1"/>
  <c r="D541" i="2" s="1"/>
  <c r="R514" i="2"/>
  <c r="A523" i="2" s="1"/>
  <c r="D523" i="2" s="1"/>
  <c r="S891" i="2"/>
  <c r="B900" i="2" s="1"/>
  <c r="R888" i="2"/>
  <c r="A897" i="2" s="1"/>
  <c r="D897" i="2" s="1"/>
  <c r="S884" i="2"/>
  <c r="B893" i="2" s="1"/>
  <c r="R881" i="2"/>
  <c r="A890" i="2" s="1"/>
  <c r="D890" i="2" s="1"/>
  <c r="S879" i="2"/>
  <c r="B888" i="2" s="1"/>
  <c r="R876" i="2"/>
  <c r="A885" i="2" s="1"/>
  <c r="D885" i="2" s="1"/>
  <c r="E884" i="2" s="1"/>
  <c r="S872" i="2"/>
  <c r="B881" i="2" s="1"/>
  <c r="R869" i="2"/>
  <c r="A878" i="2" s="1"/>
  <c r="D878" i="2" s="1"/>
  <c r="S867" i="2"/>
  <c r="B876" i="2" s="1"/>
  <c r="R864" i="2"/>
  <c r="A873" i="2" s="1"/>
  <c r="D873" i="2" s="1"/>
  <c r="S860" i="2"/>
  <c r="B869" i="2" s="1"/>
  <c r="R857" i="2"/>
  <c r="A866" i="2" s="1"/>
  <c r="D866" i="2" s="1"/>
  <c r="S855" i="2"/>
  <c r="B864" i="2" s="1"/>
  <c r="R852" i="2"/>
  <c r="A861" i="2" s="1"/>
  <c r="D861" i="2" s="1"/>
  <c r="S848" i="2"/>
  <c r="B857" i="2" s="1"/>
  <c r="R845" i="2"/>
  <c r="A854" i="2" s="1"/>
  <c r="D854" i="2" s="1"/>
  <c r="S843" i="2"/>
  <c r="B852" i="2" s="1"/>
  <c r="R840" i="2"/>
  <c r="A849" i="2" s="1"/>
  <c r="D849" i="2" s="1"/>
  <c r="S838" i="2"/>
  <c r="B847" i="2" s="1"/>
  <c r="S835" i="2"/>
  <c r="B844" i="2" s="1"/>
  <c r="S832" i="2"/>
  <c r="B841" i="2" s="1"/>
  <c r="S829" i="2"/>
  <c r="B838" i="2" s="1"/>
  <c r="S825" i="2"/>
  <c r="B834" i="2" s="1"/>
  <c r="S821" i="2"/>
  <c r="B830" i="2" s="1"/>
  <c r="S817" i="2"/>
  <c r="B826" i="2" s="1"/>
  <c r="S813" i="2"/>
  <c r="B822" i="2" s="1"/>
  <c r="S809" i="2"/>
  <c r="B818" i="2" s="1"/>
  <c r="S805" i="2"/>
  <c r="B814" i="2" s="1"/>
  <c r="R799" i="2"/>
  <c r="A808" i="2" s="1"/>
  <c r="D808" i="2" s="1"/>
  <c r="R793" i="2"/>
  <c r="A802" i="2" s="1"/>
  <c r="D802" i="2" s="1"/>
  <c r="R787" i="2"/>
  <c r="A796" i="2" s="1"/>
  <c r="D796" i="2" s="1"/>
  <c r="R781" i="2"/>
  <c r="A790" i="2" s="1"/>
  <c r="D790" i="2" s="1"/>
  <c r="R775" i="2"/>
  <c r="A784" i="2" s="1"/>
  <c r="D784" i="2" s="1"/>
  <c r="R769" i="2"/>
  <c r="A778" i="2" s="1"/>
  <c r="D778" i="2" s="1"/>
  <c r="R763" i="2"/>
  <c r="A772" i="2" s="1"/>
  <c r="D772" i="2" s="1"/>
  <c r="R757" i="2"/>
  <c r="A766" i="2" s="1"/>
  <c r="D766" i="2" s="1"/>
  <c r="R750" i="2"/>
  <c r="A759" i="2" s="1"/>
  <c r="D759" i="2" s="1"/>
  <c r="S729" i="2"/>
  <c r="B738" i="2" s="1"/>
  <c r="R721" i="2"/>
  <c r="A730" i="2" s="1"/>
  <c r="D730" i="2" s="1"/>
  <c r="R714" i="2"/>
  <c r="A723" i="2" s="1"/>
  <c r="D723" i="2" s="1"/>
  <c r="S693" i="2"/>
  <c r="B702" i="2" s="1"/>
  <c r="R685" i="2"/>
  <c r="A694" i="2" s="1"/>
  <c r="D694" i="2" s="1"/>
  <c r="R678" i="2"/>
  <c r="A687" i="2" s="1"/>
  <c r="D687" i="2" s="1"/>
  <c r="R556" i="2"/>
  <c r="A565" i="2" s="1"/>
  <c r="D565" i="2" s="1"/>
  <c r="R544" i="2"/>
  <c r="A553" i="2" s="1"/>
  <c r="D553" i="2" s="1"/>
  <c r="S1009" i="2"/>
  <c r="B1018" i="2" s="1"/>
  <c r="S1007" i="2"/>
  <c r="B1016" i="2" s="1"/>
  <c r="S1005" i="2"/>
  <c r="B1014" i="2" s="1"/>
  <c r="S1003" i="2"/>
  <c r="B1012" i="2" s="1"/>
  <c r="S1001" i="2"/>
  <c r="B1010" i="2" s="1"/>
  <c r="S999" i="2"/>
  <c r="B1008" i="2" s="1"/>
  <c r="S997" i="2"/>
  <c r="B1006" i="2" s="1"/>
  <c r="S995" i="2"/>
  <c r="B1004" i="2" s="1"/>
  <c r="S993" i="2"/>
  <c r="B1002" i="2" s="1"/>
  <c r="S991" i="2"/>
  <c r="B1000" i="2" s="1"/>
  <c r="S989" i="2"/>
  <c r="B998" i="2" s="1"/>
  <c r="S987" i="2"/>
  <c r="B996" i="2" s="1"/>
  <c r="S985" i="2"/>
  <c r="B994" i="2" s="1"/>
  <c r="S983" i="2"/>
  <c r="B992" i="2" s="1"/>
  <c r="S981" i="2"/>
  <c r="B990" i="2" s="1"/>
  <c r="S979" i="2"/>
  <c r="B988" i="2" s="1"/>
  <c r="S977" i="2"/>
  <c r="B986" i="2" s="1"/>
  <c r="S975" i="2"/>
  <c r="B984" i="2" s="1"/>
  <c r="S973" i="2"/>
  <c r="B982" i="2" s="1"/>
  <c r="S971" i="2"/>
  <c r="B980" i="2" s="1"/>
  <c r="S969" i="2"/>
  <c r="B978" i="2" s="1"/>
  <c r="S967" i="2"/>
  <c r="B976" i="2" s="1"/>
  <c r="S965" i="2"/>
  <c r="B974" i="2" s="1"/>
  <c r="S963" i="2"/>
  <c r="B972" i="2" s="1"/>
  <c r="S961" i="2"/>
  <c r="B970" i="2" s="1"/>
  <c r="S959" i="2"/>
  <c r="B968" i="2" s="1"/>
  <c r="S957" i="2"/>
  <c r="B966" i="2" s="1"/>
  <c r="S955" i="2"/>
  <c r="B964" i="2" s="1"/>
  <c r="S953" i="2"/>
  <c r="B962" i="2" s="1"/>
  <c r="S951" i="2"/>
  <c r="B960" i="2" s="1"/>
  <c r="S949" i="2"/>
  <c r="B958" i="2" s="1"/>
  <c r="S947" i="2"/>
  <c r="B956" i="2" s="1"/>
  <c r="S945" i="2"/>
  <c r="B954" i="2" s="1"/>
  <c r="S943" i="2"/>
  <c r="B952" i="2" s="1"/>
  <c r="S941" i="2"/>
  <c r="B950" i="2" s="1"/>
  <c r="S939" i="2"/>
  <c r="B948" i="2" s="1"/>
  <c r="S937" i="2"/>
  <c r="B946" i="2" s="1"/>
  <c r="S935" i="2"/>
  <c r="B944" i="2" s="1"/>
  <c r="S933" i="2"/>
  <c r="B942" i="2" s="1"/>
  <c r="S931" i="2"/>
  <c r="B940" i="2" s="1"/>
  <c r="S929" i="2"/>
  <c r="B938" i="2" s="1"/>
  <c r="S927" i="2"/>
  <c r="B936" i="2" s="1"/>
  <c r="S925" i="2"/>
  <c r="B934" i="2" s="1"/>
  <c r="S923" i="2"/>
  <c r="B932" i="2" s="1"/>
  <c r="S921" i="2"/>
  <c r="B930" i="2" s="1"/>
  <c r="S919" i="2"/>
  <c r="B928" i="2" s="1"/>
  <c r="S917" i="2"/>
  <c r="B926" i="2" s="1"/>
  <c r="S915" i="2"/>
  <c r="B924" i="2" s="1"/>
  <c r="S913" i="2"/>
  <c r="B922" i="2" s="1"/>
  <c r="S911" i="2"/>
  <c r="B920" i="2" s="1"/>
  <c r="S909" i="2"/>
  <c r="B918" i="2" s="1"/>
  <c r="S907" i="2"/>
  <c r="B916" i="2" s="1"/>
  <c r="S905" i="2"/>
  <c r="B914" i="2" s="1"/>
  <c r="S903" i="2"/>
  <c r="B912" i="2" s="1"/>
  <c r="S901" i="2"/>
  <c r="B910" i="2" s="1"/>
  <c r="S899" i="2"/>
  <c r="B908" i="2" s="1"/>
  <c r="S897" i="2"/>
  <c r="B906" i="2" s="1"/>
  <c r="S895" i="2"/>
  <c r="B904" i="2" s="1"/>
  <c r="S893" i="2"/>
  <c r="B902" i="2" s="1"/>
  <c r="R890" i="2"/>
  <c r="A899" i="2" s="1"/>
  <c r="D899" i="2" s="1"/>
  <c r="S886" i="2"/>
  <c r="B895" i="2" s="1"/>
  <c r="R883" i="2"/>
  <c r="A892" i="2" s="1"/>
  <c r="D892" i="2" s="1"/>
  <c r="S881" i="2"/>
  <c r="B890" i="2" s="1"/>
  <c r="R878" i="2"/>
  <c r="A887" i="2" s="1"/>
  <c r="D887" i="2" s="1"/>
  <c r="E886" i="2" s="1"/>
  <c r="S874" i="2"/>
  <c r="B883" i="2" s="1"/>
  <c r="R871" i="2"/>
  <c r="A880" i="2" s="1"/>
  <c r="D880" i="2" s="1"/>
  <c r="E879" i="2" s="1"/>
  <c r="S869" i="2"/>
  <c r="B878" i="2" s="1"/>
  <c r="R866" i="2"/>
  <c r="A875" i="2" s="1"/>
  <c r="D875" i="2" s="1"/>
  <c r="S862" i="2"/>
  <c r="B871" i="2" s="1"/>
  <c r="R859" i="2"/>
  <c r="A868" i="2" s="1"/>
  <c r="D868" i="2" s="1"/>
  <c r="E867" i="2" s="1"/>
  <c r="S857" i="2"/>
  <c r="B866" i="2" s="1"/>
  <c r="R854" i="2"/>
  <c r="A863" i="2" s="1"/>
  <c r="D863" i="2" s="1"/>
  <c r="E862" i="2" s="1"/>
  <c r="S850" i="2"/>
  <c r="B859" i="2" s="1"/>
  <c r="R847" i="2"/>
  <c r="A856" i="2" s="1"/>
  <c r="D856" i="2" s="1"/>
  <c r="S845" i="2"/>
  <c r="B854" i="2" s="1"/>
  <c r="R842" i="2"/>
  <c r="A851" i="2" s="1"/>
  <c r="D851" i="2" s="1"/>
  <c r="E850" i="2" s="1"/>
  <c r="R837" i="2"/>
  <c r="A846" i="2" s="1"/>
  <c r="D846" i="2" s="1"/>
  <c r="R834" i="2"/>
  <c r="A843" i="2" s="1"/>
  <c r="D843" i="2" s="1"/>
  <c r="E842" i="2" s="1"/>
  <c r="R831" i="2"/>
  <c r="A840" i="2" s="1"/>
  <c r="D840" i="2" s="1"/>
  <c r="S828" i="2"/>
  <c r="B837" i="2" s="1"/>
  <c r="S824" i="2"/>
  <c r="B833" i="2" s="1"/>
  <c r="S820" i="2"/>
  <c r="B829" i="2" s="1"/>
  <c r="S816" i="2"/>
  <c r="B825" i="2" s="1"/>
  <c r="S812" i="2"/>
  <c r="B821" i="2" s="1"/>
  <c r="S808" i="2"/>
  <c r="B817" i="2" s="1"/>
  <c r="S804" i="2"/>
  <c r="B813" i="2" s="1"/>
  <c r="S798" i="2"/>
  <c r="B807" i="2" s="1"/>
  <c r="S792" i="2"/>
  <c r="B801" i="2" s="1"/>
  <c r="S786" i="2"/>
  <c r="B795" i="2" s="1"/>
  <c r="S780" i="2"/>
  <c r="B789" i="2" s="1"/>
  <c r="S774" i="2"/>
  <c r="B783" i="2" s="1"/>
  <c r="S768" i="2"/>
  <c r="B777" i="2" s="1"/>
  <c r="S762" i="2"/>
  <c r="B771" i="2" s="1"/>
  <c r="R755" i="2"/>
  <c r="A764" i="2" s="1"/>
  <c r="D764" i="2" s="1"/>
  <c r="R748" i="2"/>
  <c r="A757" i="2" s="1"/>
  <c r="D757" i="2" s="1"/>
  <c r="S727" i="2"/>
  <c r="B736" i="2" s="1"/>
  <c r="R719" i="2"/>
  <c r="A728" i="2" s="1"/>
  <c r="D728" i="2" s="1"/>
  <c r="R712" i="2"/>
  <c r="A721" i="2" s="1"/>
  <c r="D721" i="2" s="1"/>
  <c r="S691" i="2"/>
  <c r="B700" i="2" s="1"/>
  <c r="R683" i="2"/>
  <c r="A692" i="2" s="1"/>
  <c r="D692" i="2" s="1"/>
  <c r="R676" i="2"/>
  <c r="A685" i="2" s="1"/>
  <c r="D685" i="2" s="1"/>
  <c r="R653" i="2"/>
  <c r="A662" i="2" s="1"/>
  <c r="D662" i="2" s="1"/>
  <c r="R644" i="2"/>
  <c r="A653" i="2" s="1"/>
  <c r="D653" i="2" s="1"/>
  <c r="R635" i="2"/>
  <c r="A644" i="2" s="1"/>
  <c r="D644" i="2" s="1"/>
  <c r="R626" i="2"/>
  <c r="A635" i="2" s="1"/>
  <c r="D635" i="2" s="1"/>
  <c r="R617" i="2"/>
  <c r="A626" i="2" s="1"/>
  <c r="D626" i="2" s="1"/>
  <c r="R608" i="2"/>
  <c r="A617" i="2" s="1"/>
  <c r="D617" i="2" s="1"/>
  <c r="R599" i="2"/>
  <c r="A608" i="2" s="1"/>
  <c r="D608" i="2" s="1"/>
  <c r="R590" i="2"/>
  <c r="A599" i="2" s="1"/>
  <c r="D599" i="2" s="1"/>
  <c r="R581" i="2"/>
  <c r="A590" i="2" s="1"/>
  <c r="D590" i="2" s="1"/>
  <c r="R572" i="2"/>
  <c r="A581" i="2" s="1"/>
  <c r="D581" i="2" s="1"/>
  <c r="R563" i="2"/>
  <c r="A572" i="2" s="1"/>
  <c r="D572" i="2" s="1"/>
  <c r="R553" i="2"/>
  <c r="A562" i="2" s="1"/>
  <c r="D562" i="2" s="1"/>
  <c r="R541" i="2"/>
  <c r="A550" i="2" s="1"/>
  <c r="D550" i="2" s="1"/>
  <c r="R526" i="2"/>
  <c r="A535" i="2" s="1"/>
  <c r="D535" i="2" s="1"/>
  <c r="R508" i="2"/>
  <c r="A517" i="2" s="1"/>
  <c r="D517" i="2" s="1"/>
  <c r="R1008" i="2"/>
  <c r="A1017" i="2" s="1"/>
  <c r="D1017" i="2" s="1"/>
  <c r="R1006" i="2"/>
  <c r="A1015" i="2" s="1"/>
  <c r="D1015" i="2" s="1"/>
  <c r="E1014" i="2" s="1"/>
  <c r="R1004" i="2"/>
  <c r="A1013" i="2" s="1"/>
  <c r="D1013" i="2" s="1"/>
  <c r="R1002" i="2"/>
  <c r="A1011" i="2" s="1"/>
  <c r="D1011" i="2" s="1"/>
  <c r="E1010" i="2" s="1"/>
  <c r="R1000" i="2"/>
  <c r="A1009" i="2" s="1"/>
  <c r="D1009" i="2" s="1"/>
  <c r="R998" i="2"/>
  <c r="A1007" i="2" s="1"/>
  <c r="D1007" i="2" s="1"/>
  <c r="R996" i="2"/>
  <c r="A1005" i="2" s="1"/>
  <c r="D1005" i="2" s="1"/>
  <c r="R994" i="2"/>
  <c r="A1003" i="2" s="1"/>
  <c r="D1003" i="2" s="1"/>
  <c r="E1002" i="2" s="1"/>
  <c r="R992" i="2"/>
  <c r="A1001" i="2" s="1"/>
  <c r="D1001" i="2" s="1"/>
  <c r="R990" i="2"/>
  <c r="A999" i="2" s="1"/>
  <c r="D999" i="2" s="1"/>
  <c r="E998" i="2" s="1"/>
  <c r="R988" i="2"/>
  <c r="A997" i="2" s="1"/>
  <c r="D997" i="2" s="1"/>
  <c r="R986" i="2"/>
  <c r="A995" i="2" s="1"/>
  <c r="D995" i="2" s="1"/>
  <c r="R984" i="2"/>
  <c r="A993" i="2" s="1"/>
  <c r="D993" i="2" s="1"/>
  <c r="R982" i="2"/>
  <c r="A991" i="2" s="1"/>
  <c r="D991" i="2" s="1"/>
  <c r="E990" i="2" s="1"/>
  <c r="R980" i="2"/>
  <c r="A989" i="2" s="1"/>
  <c r="D989" i="2" s="1"/>
  <c r="R978" i="2"/>
  <c r="A987" i="2" s="1"/>
  <c r="D987" i="2" s="1"/>
  <c r="E986" i="2" s="1"/>
  <c r="R976" i="2"/>
  <c r="A985" i="2" s="1"/>
  <c r="D985" i="2" s="1"/>
  <c r="R974" i="2"/>
  <c r="A983" i="2" s="1"/>
  <c r="D983" i="2" s="1"/>
  <c r="R972" i="2"/>
  <c r="A981" i="2" s="1"/>
  <c r="D981" i="2" s="1"/>
  <c r="R970" i="2"/>
  <c r="A979" i="2" s="1"/>
  <c r="D979" i="2" s="1"/>
  <c r="E978" i="2" s="1"/>
  <c r="R968" i="2"/>
  <c r="A977" i="2" s="1"/>
  <c r="D977" i="2" s="1"/>
  <c r="R966" i="2"/>
  <c r="A975" i="2" s="1"/>
  <c r="D975" i="2" s="1"/>
  <c r="E974" i="2" s="1"/>
  <c r="R964" i="2"/>
  <c r="A973" i="2" s="1"/>
  <c r="D973" i="2" s="1"/>
  <c r="R962" i="2"/>
  <c r="A971" i="2" s="1"/>
  <c r="D971" i="2" s="1"/>
  <c r="R960" i="2"/>
  <c r="A969" i="2" s="1"/>
  <c r="D969" i="2" s="1"/>
  <c r="R958" i="2"/>
  <c r="A967" i="2" s="1"/>
  <c r="D967" i="2" s="1"/>
  <c r="E966" i="2" s="1"/>
  <c r="R956" i="2"/>
  <c r="A965" i="2" s="1"/>
  <c r="D965" i="2" s="1"/>
  <c r="R954" i="2"/>
  <c r="A963" i="2" s="1"/>
  <c r="D963" i="2" s="1"/>
  <c r="E962" i="2" s="1"/>
  <c r="R952" i="2"/>
  <c r="A961" i="2" s="1"/>
  <c r="D961" i="2" s="1"/>
  <c r="R950" i="2"/>
  <c r="A959" i="2" s="1"/>
  <c r="D959" i="2" s="1"/>
  <c r="R948" i="2"/>
  <c r="A957" i="2" s="1"/>
  <c r="D957" i="2" s="1"/>
  <c r="R946" i="2"/>
  <c r="A955" i="2" s="1"/>
  <c r="D955" i="2" s="1"/>
  <c r="E954" i="2" s="1"/>
  <c r="R944" i="2"/>
  <c r="A953" i="2" s="1"/>
  <c r="D953" i="2" s="1"/>
  <c r="R942" i="2"/>
  <c r="A951" i="2" s="1"/>
  <c r="D951" i="2" s="1"/>
  <c r="E950" i="2" s="1"/>
  <c r="R940" i="2"/>
  <c r="A949" i="2" s="1"/>
  <c r="D949" i="2" s="1"/>
  <c r="R938" i="2"/>
  <c r="A947" i="2" s="1"/>
  <c r="D947" i="2" s="1"/>
  <c r="R936" i="2"/>
  <c r="A945" i="2" s="1"/>
  <c r="D945" i="2" s="1"/>
  <c r="R934" i="2"/>
  <c r="A943" i="2" s="1"/>
  <c r="D943" i="2" s="1"/>
  <c r="E942" i="2" s="1"/>
  <c r="R932" i="2"/>
  <c r="A941" i="2" s="1"/>
  <c r="D941" i="2" s="1"/>
  <c r="R930" i="2"/>
  <c r="A939" i="2" s="1"/>
  <c r="D939" i="2" s="1"/>
  <c r="E938" i="2" s="1"/>
  <c r="R928" i="2"/>
  <c r="A937" i="2" s="1"/>
  <c r="D937" i="2" s="1"/>
  <c r="R926" i="2"/>
  <c r="A935" i="2" s="1"/>
  <c r="D935" i="2" s="1"/>
  <c r="R924" i="2"/>
  <c r="A933" i="2" s="1"/>
  <c r="D933" i="2" s="1"/>
  <c r="R922" i="2"/>
  <c r="A931" i="2" s="1"/>
  <c r="D931" i="2" s="1"/>
  <c r="E930" i="2" s="1"/>
  <c r="R920" i="2"/>
  <c r="A929" i="2" s="1"/>
  <c r="D929" i="2" s="1"/>
  <c r="R918" i="2"/>
  <c r="A927" i="2" s="1"/>
  <c r="D927" i="2" s="1"/>
  <c r="E926" i="2" s="1"/>
  <c r="R916" i="2"/>
  <c r="A925" i="2" s="1"/>
  <c r="D925" i="2" s="1"/>
  <c r="R914" i="2"/>
  <c r="A923" i="2" s="1"/>
  <c r="D923" i="2" s="1"/>
  <c r="R912" i="2"/>
  <c r="A921" i="2" s="1"/>
  <c r="D921" i="2" s="1"/>
  <c r="R910" i="2"/>
  <c r="A919" i="2" s="1"/>
  <c r="D919" i="2" s="1"/>
  <c r="E918" i="2" s="1"/>
  <c r="R908" i="2"/>
  <c r="A917" i="2" s="1"/>
  <c r="D917" i="2" s="1"/>
  <c r="R906" i="2"/>
  <c r="A915" i="2" s="1"/>
  <c r="D915" i="2" s="1"/>
  <c r="E914" i="2" s="1"/>
  <c r="R904" i="2"/>
  <c r="A913" i="2" s="1"/>
  <c r="D913" i="2" s="1"/>
  <c r="R902" i="2"/>
  <c r="A911" i="2" s="1"/>
  <c r="D911" i="2" s="1"/>
  <c r="R900" i="2"/>
  <c r="A909" i="2" s="1"/>
  <c r="D909" i="2" s="1"/>
  <c r="R898" i="2"/>
  <c r="A907" i="2" s="1"/>
  <c r="D907" i="2" s="1"/>
  <c r="E906" i="2" s="1"/>
  <c r="R896" i="2"/>
  <c r="A905" i="2" s="1"/>
  <c r="D905" i="2" s="1"/>
  <c r="R894" i="2"/>
  <c r="A903" i="2" s="1"/>
  <c r="D903" i="2" s="1"/>
  <c r="E902" i="2" s="1"/>
  <c r="R892" i="2"/>
  <c r="A901" i="2" s="1"/>
  <c r="D901" i="2" s="1"/>
  <c r="S888" i="2"/>
  <c r="B897" i="2" s="1"/>
  <c r="R885" i="2"/>
  <c r="A894" i="2" s="1"/>
  <c r="D894" i="2" s="1"/>
  <c r="E893" i="2" s="1"/>
  <c r="S883" i="2"/>
  <c r="B892" i="2" s="1"/>
  <c r="R880" i="2"/>
  <c r="A889" i="2" s="1"/>
  <c r="D889" i="2" s="1"/>
  <c r="S876" i="2"/>
  <c r="B885" i="2" s="1"/>
  <c r="R873" i="2"/>
  <c r="A882" i="2" s="1"/>
  <c r="D882" i="2" s="1"/>
  <c r="E881" i="2" s="1"/>
  <c r="S871" i="2"/>
  <c r="B880" i="2" s="1"/>
  <c r="R868" i="2"/>
  <c r="A877" i="2" s="1"/>
  <c r="D877" i="2" s="1"/>
  <c r="S864" i="2"/>
  <c r="B873" i="2" s="1"/>
  <c r="R861" i="2"/>
  <c r="A870" i="2" s="1"/>
  <c r="D870" i="2" s="1"/>
  <c r="E869" i="2" s="1"/>
  <c r="S859" i="2"/>
  <c r="B868" i="2" s="1"/>
  <c r="R856" i="2"/>
  <c r="A865" i="2" s="1"/>
  <c r="D865" i="2" s="1"/>
  <c r="S852" i="2"/>
  <c r="B861" i="2" s="1"/>
  <c r="R849" i="2"/>
  <c r="A858" i="2" s="1"/>
  <c r="D858" i="2" s="1"/>
  <c r="E857" i="2" s="1"/>
  <c r="S847" i="2"/>
  <c r="B856" i="2" s="1"/>
  <c r="R844" i="2"/>
  <c r="A853" i="2" s="1"/>
  <c r="D853" i="2" s="1"/>
  <c r="S840" i="2"/>
  <c r="B849" i="2" s="1"/>
  <c r="S837" i="2"/>
  <c r="B846" i="2" s="1"/>
  <c r="S834" i="2"/>
  <c r="B843" i="2" s="1"/>
  <c r="S831" i="2"/>
  <c r="B840" i="2" s="1"/>
  <c r="R827" i="2"/>
  <c r="A836" i="2" s="1"/>
  <c r="D836" i="2" s="1"/>
  <c r="R823" i="2"/>
  <c r="A832" i="2" s="1"/>
  <c r="D832" i="2" s="1"/>
  <c r="R819" i="2"/>
  <c r="A828" i="2" s="1"/>
  <c r="D828" i="2" s="1"/>
  <c r="R815" i="2"/>
  <c r="A824" i="2" s="1"/>
  <c r="D824" i="2" s="1"/>
  <c r="R811" i="2"/>
  <c r="A820" i="2" s="1"/>
  <c r="D820" i="2" s="1"/>
  <c r="R807" i="2"/>
  <c r="A816" i="2" s="1"/>
  <c r="D816" i="2" s="1"/>
  <c r="R803" i="2"/>
  <c r="A812" i="2" s="1"/>
  <c r="D812" i="2" s="1"/>
  <c r="R797" i="2"/>
  <c r="A806" i="2" s="1"/>
  <c r="D806" i="2" s="1"/>
  <c r="R791" i="2"/>
  <c r="A800" i="2" s="1"/>
  <c r="D800" i="2" s="1"/>
  <c r="R785" i="2"/>
  <c r="A794" i="2" s="1"/>
  <c r="D794" i="2" s="1"/>
  <c r="R779" i="2"/>
  <c r="A788" i="2" s="1"/>
  <c r="D788" i="2" s="1"/>
  <c r="R773" i="2"/>
  <c r="A782" i="2" s="1"/>
  <c r="D782" i="2" s="1"/>
  <c r="R767" i="2"/>
  <c r="A776" i="2" s="1"/>
  <c r="D776" i="2" s="1"/>
  <c r="R761" i="2"/>
  <c r="A770" i="2" s="1"/>
  <c r="D770" i="2" s="1"/>
  <c r="S741" i="2"/>
  <c r="B750" i="2" s="1"/>
  <c r="R733" i="2"/>
  <c r="A742" i="2" s="1"/>
  <c r="D742" i="2" s="1"/>
  <c r="R726" i="2"/>
  <c r="A735" i="2" s="1"/>
  <c r="D735" i="2" s="1"/>
  <c r="S705" i="2"/>
  <c r="B714" i="2" s="1"/>
  <c r="R697" i="2"/>
  <c r="A706" i="2" s="1"/>
  <c r="D706" i="2" s="1"/>
  <c r="R690" i="2"/>
  <c r="A699" i="2" s="1"/>
  <c r="D699" i="2" s="1"/>
  <c r="S669" i="2"/>
  <c r="B678" i="2" s="1"/>
  <c r="R661" i="2"/>
  <c r="A670" i="2" s="1"/>
  <c r="D670" i="2" s="1"/>
  <c r="R552" i="2"/>
  <c r="A561" i="2" s="1"/>
  <c r="D561" i="2" s="1"/>
  <c r="R540" i="2"/>
  <c r="A549" i="2" s="1"/>
  <c r="D549" i="2" s="1"/>
  <c r="S755" i="2"/>
  <c r="B764" i="2" s="1"/>
  <c r="R752" i="2"/>
  <c r="A761" i="2" s="1"/>
  <c r="D761" i="2" s="1"/>
  <c r="R747" i="2"/>
  <c r="A756" i="2" s="1"/>
  <c r="D756" i="2" s="1"/>
  <c r="S743" i="2"/>
  <c r="B752" i="2" s="1"/>
  <c r="R740" i="2"/>
  <c r="A749" i="2" s="1"/>
  <c r="D749" i="2" s="1"/>
  <c r="R735" i="2"/>
  <c r="A744" i="2" s="1"/>
  <c r="D744" i="2" s="1"/>
  <c r="S731" i="2"/>
  <c r="B740" i="2" s="1"/>
  <c r="R728" i="2"/>
  <c r="A737" i="2" s="1"/>
  <c r="D737" i="2" s="1"/>
  <c r="R723" i="2"/>
  <c r="A732" i="2" s="1"/>
  <c r="D732" i="2" s="1"/>
  <c r="S719" i="2"/>
  <c r="B728" i="2" s="1"/>
  <c r="R716" i="2"/>
  <c r="A725" i="2" s="1"/>
  <c r="D725" i="2" s="1"/>
  <c r="R711" i="2"/>
  <c r="A720" i="2" s="1"/>
  <c r="D720" i="2" s="1"/>
  <c r="S707" i="2"/>
  <c r="B716" i="2" s="1"/>
  <c r="R704" i="2"/>
  <c r="A713" i="2" s="1"/>
  <c r="D713" i="2" s="1"/>
  <c r="R699" i="2"/>
  <c r="A708" i="2" s="1"/>
  <c r="D708" i="2" s="1"/>
  <c r="S695" i="2"/>
  <c r="B704" i="2" s="1"/>
  <c r="R692" i="2"/>
  <c r="A701" i="2" s="1"/>
  <c r="D701" i="2" s="1"/>
  <c r="R687" i="2"/>
  <c r="A696" i="2" s="1"/>
  <c r="D696" i="2" s="1"/>
  <c r="S683" i="2"/>
  <c r="B692" i="2" s="1"/>
  <c r="R680" i="2"/>
  <c r="A689" i="2" s="1"/>
  <c r="D689" i="2" s="1"/>
  <c r="R675" i="2"/>
  <c r="A684" i="2" s="1"/>
  <c r="D684" i="2" s="1"/>
  <c r="S671" i="2"/>
  <c r="B680" i="2" s="1"/>
  <c r="R668" i="2"/>
  <c r="A677" i="2" s="1"/>
  <c r="D677" i="2" s="1"/>
  <c r="R663" i="2"/>
  <c r="A672" i="2" s="1"/>
  <c r="D672" i="2" s="1"/>
  <c r="R658" i="2"/>
  <c r="A667" i="2" s="1"/>
  <c r="D667" i="2" s="1"/>
  <c r="R655" i="2"/>
  <c r="A664" i="2" s="1"/>
  <c r="D664" i="2" s="1"/>
  <c r="R652" i="2"/>
  <c r="A661" i="2" s="1"/>
  <c r="D661" i="2" s="1"/>
  <c r="R649" i="2"/>
  <c r="A658" i="2" s="1"/>
  <c r="D658" i="2" s="1"/>
  <c r="R646" i="2"/>
  <c r="A655" i="2" s="1"/>
  <c r="D655" i="2" s="1"/>
  <c r="R643" i="2"/>
  <c r="A652" i="2" s="1"/>
  <c r="D652" i="2" s="1"/>
  <c r="R640" i="2"/>
  <c r="A649" i="2" s="1"/>
  <c r="D649" i="2" s="1"/>
  <c r="R637" i="2"/>
  <c r="A646" i="2" s="1"/>
  <c r="D646" i="2" s="1"/>
  <c r="R634" i="2"/>
  <c r="A643" i="2" s="1"/>
  <c r="D643" i="2" s="1"/>
  <c r="R631" i="2"/>
  <c r="A640" i="2" s="1"/>
  <c r="D640" i="2" s="1"/>
  <c r="R628" i="2"/>
  <c r="A637" i="2" s="1"/>
  <c r="D637" i="2" s="1"/>
  <c r="R625" i="2"/>
  <c r="A634" i="2" s="1"/>
  <c r="D634" i="2" s="1"/>
  <c r="R622" i="2"/>
  <c r="A631" i="2" s="1"/>
  <c r="D631" i="2" s="1"/>
  <c r="R619" i="2"/>
  <c r="A628" i="2" s="1"/>
  <c r="D628" i="2" s="1"/>
  <c r="R616" i="2"/>
  <c r="A625" i="2" s="1"/>
  <c r="D625" i="2" s="1"/>
  <c r="R613" i="2"/>
  <c r="A622" i="2" s="1"/>
  <c r="D622" i="2" s="1"/>
  <c r="R610" i="2"/>
  <c r="A619" i="2" s="1"/>
  <c r="D619" i="2" s="1"/>
  <c r="R607" i="2"/>
  <c r="A616" i="2" s="1"/>
  <c r="D616" i="2" s="1"/>
  <c r="R604" i="2"/>
  <c r="A613" i="2" s="1"/>
  <c r="D613" i="2" s="1"/>
  <c r="R601" i="2"/>
  <c r="A610" i="2" s="1"/>
  <c r="D610" i="2" s="1"/>
  <c r="R598" i="2"/>
  <c r="A607" i="2" s="1"/>
  <c r="D607" i="2" s="1"/>
  <c r="R595" i="2"/>
  <c r="A604" i="2" s="1"/>
  <c r="D604" i="2" s="1"/>
  <c r="R592" i="2"/>
  <c r="A601" i="2" s="1"/>
  <c r="D601" i="2" s="1"/>
  <c r="R589" i="2"/>
  <c r="A598" i="2" s="1"/>
  <c r="D598" i="2" s="1"/>
  <c r="R586" i="2"/>
  <c r="A595" i="2" s="1"/>
  <c r="D595" i="2" s="1"/>
  <c r="R583" i="2"/>
  <c r="A592" i="2" s="1"/>
  <c r="D592" i="2" s="1"/>
  <c r="R580" i="2"/>
  <c r="A589" i="2" s="1"/>
  <c r="D589" i="2" s="1"/>
  <c r="R577" i="2"/>
  <c r="A586" i="2" s="1"/>
  <c r="D586" i="2" s="1"/>
  <c r="R574" i="2"/>
  <c r="A583" i="2" s="1"/>
  <c r="D583" i="2" s="1"/>
  <c r="R571" i="2"/>
  <c r="A580" i="2" s="1"/>
  <c r="D580" i="2" s="1"/>
  <c r="R568" i="2"/>
  <c r="A577" i="2" s="1"/>
  <c r="D577" i="2" s="1"/>
  <c r="R565" i="2"/>
  <c r="A574" i="2" s="1"/>
  <c r="D574" i="2" s="1"/>
  <c r="R562" i="2"/>
  <c r="A571" i="2" s="1"/>
  <c r="D571" i="2" s="1"/>
  <c r="R559" i="2"/>
  <c r="A568" i="2" s="1"/>
  <c r="D568" i="2" s="1"/>
  <c r="R530" i="2"/>
  <c r="A539" i="2" s="1"/>
  <c r="D539" i="2" s="1"/>
  <c r="R524" i="2"/>
  <c r="A533" i="2" s="1"/>
  <c r="D533" i="2" s="1"/>
  <c r="R518" i="2"/>
  <c r="A527" i="2" s="1"/>
  <c r="D527" i="2" s="1"/>
  <c r="R512" i="2"/>
  <c r="A521" i="2" s="1"/>
  <c r="D521" i="2" s="1"/>
  <c r="R506" i="2"/>
  <c r="A515" i="2" s="1"/>
  <c r="D515" i="2" s="1"/>
  <c r="S803" i="2"/>
  <c r="B812" i="2" s="1"/>
  <c r="S801" i="2"/>
  <c r="B810" i="2" s="1"/>
  <c r="S799" i="2"/>
  <c r="B808" i="2" s="1"/>
  <c r="S797" i="2"/>
  <c r="B806" i="2" s="1"/>
  <c r="S795" i="2"/>
  <c r="B804" i="2" s="1"/>
  <c r="S793" i="2"/>
  <c r="B802" i="2" s="1"/>
  <c r="S791" i="2"/>
  <c r="B800" i="2" s="1"/>
  <c r="S789" i="2"/>
  <c r="B798" i="2" s="1"/>
  <c r="S787" i="2"/>
  <c r="B796" i="2" s="1"/>
  <c r="S785" i="2"/>
  <c r="B794" i="2" s="1"/>
  <c r="S783" i="2"/>
  <c r="B792" i="2" s="1"/>
  <c r="S781" i="2"/>
  <c r="B790" i="2" s="1"/>
  <c r="S779" i="2"/>
  <c r="B788" i="2" s="1"/>
  <c r="S777" i="2"/>
  <c r="B786" i="2" s="1"/>
  <c r="S775" i="2"/>
  <c r="B784" i="2" s="1"/>
  <c r="S773" i="2"/>
  <c r="B782" i="2" s="1"/>
  <c r="S771" i="2"/>
  <c r="B780" i="2" s="1"/>
  <c r="S769" i="2"/>
  <c r="B778" i="2" s="1"/>
  <c r="S767" i="2"/>
  <c r="B776" i="2" s="1"/>
  <c r="S765" i="2"/>
  <c r="B774" i="2" s="1"/>
  <c r="S763" i="2"/>
  <c r="B772" i="2" s="1"/>
  <c r="S761" i="2"/>
  <c r="B770" i="2" s="1"/>
  <c r="S759" i="2"/>
  <c r="B768" i="2" s="1"/>
  <c r="S757" i="2"/>
  <c r="B766" i="2" s="1"/>
  <c r="R754" i="2"/>
  <c r="A763" i="2" s="1"/>
  <c r="D763" i="2" s="1"/>
  <c r="R749" i="2"/>
  <c r="A758" i="2" s="1"/>
  <c r="D758" i="2" s="1"/>
  <c r="S745" i="2"/>
  <c r="B754" i="2" s="1"/>
  <c r="R742" i="2"/>
  <c r="A751" i="2" s="1"/>
  <c r="D751" i="2" s="1"/>
  <c r="R737" i="2"/>
  <c r="A746" i="2" s="1"/>
  <c r="D746" i="2" s="1"/>
  <c r="S733" i="2"/>
  <c r="B742" i="2" s="1"/>
  <c r="R730" i="2"/>
  <c r="A739" i="2" s="1"/>
  <c r="D739" i="2" s="1"/>
  <c r="R725" i="2"/>
  <c r="A734" i="2" s="1"/>
  <c r="D734" i="2" s="1"/>
  <c r="E733" i="2" s="1"/>
  <c r="S721" i="2"/>
  <c r="B730" i="2" s="1"/>
  <c r="R718" i="2"/>
  <c r="A727" i="2" s="1"/>
  <c r="D727" i="2" s="1"/>
  <c r="R713" i="2"/>
  <c r="A722" i="2" s="1"/>
  <c r="D722" i="2" s="1"/>
  <c r="S709" i="2"/>
  <c r="B718" i="2" s="1"/>
  <c r="R706" i="2"/>
  <c r="A715" i="2" s="1"/>
  <c r="D715" i="2" s="1"/>
  <c r="R701" i="2"/>
  <c r="A710" i="2" s="1"/>
  <c r="D710" i="2" s="1"/>
  <c r="S697" i="2"/>
  <c r="B706" i="2" s="1"/>
  <c r="R694" i="2"/>
  <c r="A703" i="2" s="1"/>
  <c r="D703" i="2" s="1"/>
  <c r="R689" i="2"/>
  <c r="A698" i="2" s="1"/>
  <c r="D698" i="2" s="1"/>
  <c r="S685" i="2"/>
  <c r="B694" i="2" s="1"/>
  <c r="R682" i="2"/>
  <c r="A691" i="2" s="1"/>
  <c r="D691" i="2" s="1"/>
  <c r="R677" i="2"/>
  <c r="A686" i="2" s="1"/>
  <c r="D686" i="2" s="1"/>
  <c r="S673" i="2"/>
  <c r="B682" i="2" s="1"/>
  <c r="R670" i="2"/>
  <c r="A679" i="2" s="1"/>
  <c r="D679" i="2" s="1"/>
  <c r="R665" i="2"/>
  <c r="A674" i="2" s="1"/>
  <c r="D674" i="2" s="1"/>
  <c r="S661" i="2"/>
  <c r="B670" i="2" s="1"/>
  <c r="R555" i="2"/>
  <c r="A564" i="2" s="1"/>
  <c r="D564" i="2" s="1"/>
  <c r="R551" i="2"/>
  <c r="A560" i="2" s="1"/>
  <c r="D560" i="2" s="1"/>
  <c r="R547" i="2"/>
  <c r="A556" i="2" s="1"/>
  <c r="D556" i="2" s="1"/>
  <c r="R543" i="2"/>
  <c r="A552" i="2" s="1"/>
  <c r="D552" i="2" s="1"/>
  <c r="R539" i="2"/>
  <c r="A548" i="2" s="1"/>
  <c r="D548" i="2" s="1"/>
  <c r="R535" i="2"/>
  <c r="A544" i="2" s="1"/>
  <c r="D544" i="2" s="1"/>
  <c r="R828" i="2"/>
  <c r="A837" i="2" s="1"/>
  <c r="D837" i="2" s="1"/>
  <c r="R826" i="2"/>
  <c r="A835" i="2" s="1"/>
  <c r="D835" i="2" s="1"/>
  <c r="R824" i="2"/>
  <c r="A833" i="2" s="1"/>
  <c r="D833" i="2" s="1"/>
  <c r="R822" i="2"/>
  <c r="A831" i="2" s="1"/>
  <c r="D831" i="2" s="1"/>
  <c r="E830" i="2" s="1"/>
  <c r="R820" i="2"/>
  <c r="A829" i="2" s="1"/>
  <c r="D829" i="2" s="1"/>
  <c r="R818" i="2"/>
  <c r="A827" i="2" s="1"/>
  <c r="D827" i="2" s="1"/>
  <c r="R816" i="2"/>
  <c r="A825" i="2" s="1"/>
  <c r="D825" i="2" s="1"/>
  <c r="E824" i="2" s="1"/>
  <c r="R814" i="2"/>
  <c r="A823" i="2" s="1"/>
  <c r="D823" i="2" s="1"/>
  <c r="R812" i="2"/>
  <c r="A821" i="2" s="1"/>
  <c r="D821" i="2" s="1"/>
  <c r="R810" i="2"/>
  <c r="A819" i="2" s="1"/>
  <c r="D819" i="2" s="1"/>
  <c r="R808" i="2"/>
  <c r="A817" i="2" s="1"/>
  <c r="D817" i="2" s="1"/>
  <c r="E816" i="2" s="1"/>
  <c r="R806" i="2"/>
  <c r="A815" i="2" s="1"/>
  <c r="D815" i="2" s="1"/>
  <c r="E814" i="2" s="1"/>
  <c r="R804" i="2"/>
  <c r="A813" i="2" s="1"/>
  <c r="D813" i="2" s="1"/>
  <c r="R802" i="2"/>
  <c r="A811" i="2" s="1"/>
  <c r="D811" i="2" s="1"/>
  <c r="E810" i="2" s="1"/>
  <c r="R800" i="2"/>
  <c r="A809" i="2" s="1"/>
  <c r="D809" i="2" s="1"/>
  <c r="R798" i="2"/>
  <c r="A807" i="2" s="1"/>
  <c r="D807" i="2" s="1"/>
  <c r="R796" i="2"/>
  <c r="A805" i="2" s="1"/>
  <c r="D805" i="2" s="1"/>
  <c r="R794" i="2"/>
  <c r="A803" i="2" s="1"/>
  <c r="D803" i="2" s="1"/>
  <c r="E802" i="2" s="1"/>
  <c r="R792" i="2"/>
  <c r="A801" i="2" s="1"/>
  <c r="D801" i="2" s="1"/>
  <c r="R790" i="2"/>
  <c r="A799" i="2" s="1"/>
  <c r="D799" i="2" s="1"/>
  <c r="R788" i="2"/>
  <c r="A797" i="2" s="1"/>
  <c r="D797" i="2" s="1"/>
  <c r="R786" i="2"/>
  <c r="A795" i="2" s="1"/>
  <c r="D795" i="2" s="1"/>
  <c r="E794" i="2" s="1"/>
  <c r="R784" i="2"/>
  <c r="A793" i="2" s="1"/>
  <c r="D793" i="2" s="1"/>
  <c r="E792" i="2" s="1"/>
  <c r="R782" i="2"/>
  <c r="A791" i="2" s="1"/>
  <c r="D791" i="2" s="1"/>
  <c r="R780" i="2"/>
  <c r="A789" i="2" s="1"/>
  <c r="D789" i="2" s="1"/>
  <c r="R778" i="2"/>
  <c r="A787" i="2" s="1"/>
  <c r="D787" i="2" s="1"/>
  <c r="E786" i="2" s="1"/>
  <c r="R776" i="2"/>
  <c r="A785" i="2" s="1"/>
  <c r="D785" i="2" s="1"/>
  <c r="R774" i="2"/>
  <c r="A783" i="2" s="1"/>
  <c r="D783" i="2" s="1"/>
  <c r="E782" i="2" s="1"/>
  <c r="R772" i="2"/>
  <c r="A781" i="2" s="1"/>
  <c r="D781" i="2" s="1"/>
  <c r="R770" i="2"/>
  <c r="A779" i="2" s="1"/>
  <c r="D779" i="2" s="1"/>
  <c r="E778" i="2" s="1"/>
  <c r="R768" i="2"/>
  <c r="A777" i="2" s="1"/>
  <c r="D777" i="2" s="1"/>
  <c r="R766" i="2"/>
  <c r="A775" i="2" s="1"/>
  <c r="D775" i="2" s="1"/>
  <c r="E774" i="2" s="1"/>
  <c r="R764" i="2"/>
  <c r="A773" i="2" s="1"/>
  <c r="D773" i="2" s="1"/>
  <c r="R762" i="2"/>
  <c r="A771" i="2" s="1"/>
  <c r="D771" i="2" s="1"/>
  <c r="R760" i="2"/>
  <c r="A769" i="2" s="1"/>
  <c r="D769" i="2" s="1"/>
  <c r="E768" i="2" s="1"/>
  <c r="R758" i="2"/>
  <c r="A767" i="2" s="1"/>
  <c r="D767" i="2" s="1"/>
  <c r="E766" i="2" s="1"/>
  <c r="R756" i="2"/>
  <c r="A765" i="2" s="1"/>
  <c r="D765" i="2" s="1"/>
  <c r="R751" i="2"/>
  <c r="A760" i="2" s="1"/>
  <c r="D760" i="2" s="1"/>
  <c r="S747" i="2"/>
  <c r="B756" i="2" s="1"/>
  <c r="R744" i="2"/>
  <c r="A753" i="2" s="1"/>
  <c r="D753" i="2" s="1"/>
  <c r="R739" i="2"/>
  <c r="A748" i="2" s="1"/>
  <c r="D748" i="2" s="1"/>
  <c r="E747" i="2" s="1"/>
  <c r="S735" i="2"/>
  <c r="B744" i="2" s="1"/>
  <c r="R732" i="2"/>
  <c r="A741" i="2" s="1"/>
  <c r="D741" i="2" s="1"/>
  <c r="R727" i="2"/>
  <c r="A736" i="2" s="1"/>
  <c r="D736" i="2" s="1"/>
  <c r="E735" i="2" s="1"/>
  <c r="S723" i="2"/>
  <c r="B732" i="2" s="1"/>
  <c r="R720" i="2"/>
  <c r="A729" i="2" s="1"/>
  <c r="D729" i="2" s="1"/>
  <c r="E728" i="2" s="1"/>
  <c r="R715" i="2"/>
  <c r="A724" i="2" s="1"/>
  <c r="D724" i="2" s="1"/>
  <c r="E723" i="2" s="1"/>
  <c r="S711" i="2"/>
  <c r="B720" i="2" s="1"/>
  <c r="R708" i="2"/>
  <c r="A717" i="2" s="1"/>
  <c r="D717" i="2" s="1"/>
  <c r="R703" i="2"/>
  <c r="A712" i="2" s="1"/>
  <c r="D712" i="2" s="1"/>
  <c r="E711" i="2" s="1"/>
  <c r="S699" i="2"/>
  <c r="B708" i="2" s="1"/>
  <c r="R696" i="2"/>
  <c r="A705" i="2" s="1"/>
  <c r="D705" i="2" s="1"/>
  <c r="E704" i="2" s="1"/>
  <c r="R691" i="2"/>
  <c r="A700" i="2" s="1"/>
  <c r="D700" i="2" s="1"/>
  <c r="E699" i="2" s="1"/>
  <c r="S687" i="2"/>
  <c r="B696" i="2" s="1"/>
  <c r="R684" i="2"/>
  <c r="A693" i="2" s="1"/>
  <c r="D693" i="2" s="1"/>
  <c r="R679" i="2"/>
  <c r="A688" i="2" s="1"/>
  <c r="D688" i="2" s="1"/>
  <c r="S675" i="2"/>
  <c r="B684" i="2" s="1"/>
  <c r="R672" i="2"/>
  <c r="A681" i="2" s="1"/>
  <c r="D681" i="2" s="1"/>
  <c r="R667" i="2"/>
  <c r="A676" i="2" s="1"/>
  <c r="D676" i="2" s="1"/>
  <c r="E675" i="2" s="1"/>
  <c r="S663" i="2"/>
  <c r="B672" i="2" s="1"/>
  <c r="R660" i="2"/>
  <c r="A669" i="2" s="1"/>
  <c r="D669" i="2" s="1"/>
  <c r="R657" i="2"/>
  <c r="A666" i="2" s="1"/>
  <c r="D666" i="2" s="1"/>
  <c r="E665" i="2" s="1"/>
  <c r="R654" i="2"/>
  <c r="A663" i="2" s="1"/>
  <c r="D663" i="2" s="1"/>
  <c r="R651" i="2"/>
  <c r="A660" i="2" s="1"/>
  <c r="D660" i="2" s="1"/>
  <c r="R648" i="2"/>
  <c r="A657" i="2" s="1"/>
  <c r="D657" i="2" s="1"/>
  <c r="E656" i="2" s="1"/>
  <c r="R645" i="2"/>
  <c r="A654" i="2" s="1"/>
  <c r="D654" i="2" s="1"/>
  <c r="E653" i="2" s="1"/>
  <c r="R642" i="2"/>
  <c r="A651" i="2" s="1"/>
  <c r="D651" i="2" s="1"/>
  <c r="R639" i="2"/>
  <c r="A648" i="2" s="1"/>
  <c r="D648" i="2" s="1"/>
  <c r="R636" i="2"/>
  <c r="A645" i="2" s="1"/>
  <c r="D645" i="2" s="1"/>
  <c r="R633" i="2"/>
  <c r="A642" i="2" s="1"/>
  <c r="D642" i="2" s="1"/>
  <c r="E641" i="2" s="1"/>
  <c r="R630" i="2"/>
  <c r="A639" i="2" s="1"/>
  <c r="D639" i="2" s="1"/>
  <c r="R627" i="2"/>
  <c r="A636" i="2" s="1"/>
  <c r="D636" i="2" s="1"/>
  <c r="E635" i="2" s="1"/>
  <c r="R624" i="2"/>
  <c r="A633" i="2" s="1"/>
  <c r="D633" i="2" s="1"/>
  <c r="R621" i="2"/>
  <c r="A630" i="2" s="1"/>
  <c r="D630" i="2" s="1"/>
  <c r="R618" i="2"/>
  <c r="A627" i="2" s="1"/>
  <c r="D627" i="2" s="1"/>
  <c r="R615" i="2"/>
  <c r="A624" i="2" s="1"/>
  <c r="D624" i="2" s="1"/>
  <c r="E623" i="2" s="1"/>
  <c r="R612" i="2"/>
  <c r="A621" i="2" s="1"/>
  <c r="D621" i="2" s="1"/>
  <c r="R609" i="2"/>
  <c r="A618" i="2" s="1"/>
  <c r="D618" i="2" s="1"/>
  <c r="R606" i="2"/>
  <c r="A615" i="2" s="1"/>
  <c r="D615" i="2" s="1"/>
  <c r="E614" i="2" s="1"/>
  <c r="R603" i="2"/>
  <c r="A612" i="2" s="1"/>
  <c r="D612" i="2" s="1"/>
  <c r="E611" i="2" s="1"/>
  <c r="R600" i="2"/>
  <c r="A609" i="2" s="1"/>
  <c r="D609" i="2" s="1"/>
  <c r="R597" i="2"/>
  <c r="A606" i="2" s="1"/>
  <c r="D606" i="2" s="1"/>
  <c r="E605" i="2" s="1"/>
  <c r="R594" i="2"/>
  <c r="A603" i="2" s="1"/>
  <c r="D603" i="2" s="1"/>
  <c r="E602" i="2" s="1"/>
  <c r="R591" i="2"/>
  <c r="A600" i="2" s="1"/>
  <c r="D600" i="2" s="1"/>
  <c r="E599" i="2" s="1"/>
  <c r="R588" i="2"/>
  <c r="A597" i="2" s="1"/>
  <c r="D597" i="2" s="1"/>
  <c r="R585" i="2"/>
  <c r="A594" i="2" s="1"/>
  <c r="D594" i="2" s="1"/>
  <c r="R582" i="2"/>
  <c r="A591" i="2" s="1"/>
  <c r="D591" i="2" s="1"/>
  <c r="R579" i="2"/>
  <c r="A588" i="2" s="1"/>
  <c r="D588" i="2" s="1"/>
  <c r="R576" i="2"/>
  <c r="A585" i="2" s="1"/>
  <c r="D585" i="2" s="1"/>
  <c r="R573" i="2"/>
  <c r="A582" i="2" s="1"/>
  <c r="D582" i="2" s="1"/>
  <c r="E581" i="2" s="1"/>
  <c r="R570" i="2"/>
  <c r="A579" i="2" s="1"/>
  <c r="D579" i="2" s="1"/>
  <c r="E578" i="2" s="1"/>
  <c r="R567" i="2"/>
  <c r="A576" i="2" s="1"/>
  <c r="D576" i="2" s="1"/>
  <c r="R564" i="2"/>
  <c r="A573" i="2" s="1"/>
  <c r="D573" i="2" s="1"/>
  <c r="R561" i="2"/>
  <c r="A570" i="2" s="1"/>
  <c r="D570" i="2" s="1"/>
  <c r="R558" i="2"/>
  <c r="A567" i="2" s="1"/>
  <c r="D567" i="2" s="1"/>
  <c r="R554" i="2"/>
  <c r="A563" i="2" s="1"/>
  <c r="D563" i="2" s="1"/>
  <c r="R550" i="2"/>
  <c r="A559" i="2" s="1"/>
  <c r="D559" i="2" s="1"/>
  <c r="R546" i="2"/>
  <c r="A555" i="2" s="1"/>
  <c r="D555" i="2" s="1"/>
  <c r="R542" i="2"/>
  <c r="A551" i="2" s="1"/>
  <c r="D551" i="2" s="1"/>
  <c r="R538" i="2"/>
  <c r="A547" i="2" s="1"/>
  <c r="D547" i="2" s="1"/>
  <c r="E546" i="2" s="1"/>
  <c r="R534" i="2"/>
  <c r="A543" i="2" s="1"/>
  <c r="D543" i="2" s="1"/>
  <c r="R528" i="2"/>
  <c r="A537" i="2" s="1"/>
  <c r="D537" i="2" s="1"/>
  <c r="R522" i="2"/>
  <c r="A531" i="2" s="1"/>
  <c r="D531" i="2" s="1"/>
  <c r="R516" i="2"/>
  <c r="A525" i="2" s="1"/>
  <c r="D525" i="2" s="1"/>
  <c r="R510" i="2"/>
  <c r="A519" i="2" s="1"/>
  <c r="D519" i="2" s="1"/>
  <c r="R504" i="2"/>
  <c r="A513" i="2" s="1"/>
  <c r="D513" i="2" s="1"/>
  <c r="R753" i="2"/>
  <c r="A762" i="2" s="1"/>
  <c r="D762" i="2" s="1"/>
  <c r="E761" i="2" s="1"/>
  <c r="S749" i="2"/>
  <c r="B758" i="2" s="1"/>
  <c r="R746" i="2"/>
  <c r="A755" i="2" s="1"/>
  <c r="D755" i="2" s="1"/>
  <c r="R741" i="2"/>
  <c r="A750" i="2" s="1"/>
  <c r="D750" i="2" s="1"/>
  <c r="E749" i="2" s="1"/>
  <c r="S737" i="2"/>
  <c r="B746" i="2" s="1"/>
  <c r="R734" i="2"/>
  <c r="A743" i="2" s="1"/>
  <c r="D743" i="2" s="1"/>
  <c r="E742" i="2" s="1"/>
  <c r="R729" i="2"/>
  <c r="A738" i="2" s="1"/>
  <c r="D738" i="2" s="1"/>
  <c r="E737" i="2" s="1"/>
  <c r="S725" i="2"/>
  <c r="B734" i="2" s="1"/>
  <c r="R722" i="2"/>
  <c r="A731" i="2" s="1"/>
  <c r="D731" i="2" s="1"/>
  <c r="R717" i="2"/>
  <c r="A726" i="2" s="1"/>
  <c r="D726" i="2" s="1"/>
  <c r="S713" i="2"/>
  <c r="B722" i="2" s="1"/>
  <c r="R710" i="2"/>
  <c r="A719" i="2" s="1"/>
  <c r="D719" i="2" s="1"/>
  <c r="E718" i="2" s="1"/>
  <c r="R705" i="2"/>
  <c r="A714" i="2" s="1"/>
  <c r="D714" i="2" s="1"/>
  <c r="S701" i="2"/>
  <c r="B710" i="2" s="1"/>
  <c r="R698" i="2"/>
  <c r="A707" i="2" s="1"/>
  <c r="D707" i="2" s="1"/>
  <c r="R693" i="2"/>
  <c r="A702" i="2" s="1"/>
  <c r="D702" i="2" s="1"/>
  <c r="E701" i="2" s="1"/>
  <c r="S689" i="2"/>
  <c r="B698" i="2" s="1"/>
  <c r="R686" i="2"/>
  <c r="A695" i="2" s="1"/>
  <c r="D695" i="2" s="1"/>
  <c r="E694" i="2" s="1"/>
  <c r="R681" i="2"/>
  <c r="A690" i="2" s="1"/>
  <c r="D690" i="2" s="1"/>
  <c r="E689" i="2" s="1"/>
  <c r="S677" i="2"/>
  <c r="B686" i="2" s="1"/>
  <c r="R674" i="2"/>
  <c r="A683" i="2" s="1"/>
  <c r="D683" i="2" s="1"/>
  <c r="R669" i="2"/>
  <c r="A678" i="2" s="1"/>
  <c r="D678" i="2" s="1"/>
  <c r="E677" i="2" s="1"/>
  <c r="S665" i="2"/>
  <c r="B674" i="2" s="1"/>
  <c r="R662" i="2"/>
  <c r="A671" i="2" s="1"/>
  <c r="D671" i="2" s="1"/>
  <c r="E670" i="2" s="1"/>
  <c r="S756" i="2"/>
  <c r="B765" i="2" s="1"/>
  <c r="S754" i="2"/>
  <c r="B763" i="2" s="1"/>
  <c r="S752" i="2"/>
  <c r="B761" i="2" s="1"/>
  <c r="S750" i="2"/>
  <c r="B759" i="2" s="1"/>
  <c r="S748" i="2"/>
  <c r="B757" i="2" s="1"/>
  <c r="S746" i="2"/>
  <c r="B755" i="2" s="1"/>
  <c r="S744" i="2"/>
  <c r="B753" i="2" s="1"/>
  <c r="S742" i="2"/>
  <c r="B751" i="2" s="1"/>
  <c r="S740" i="2"/>
  <c r="B749" i="2" s="1"/>
  <c r="S738" i="2"/>
  <c r="B747" i="2" s="1"/>
  <c r="S736" i="2"/>
  <c r="B745" i="2" s="1"/>
  <c r="S734" i="2"/>
  <c r="B743" i="2" s="1"/>
  <c r="S732" i="2"/>
  <c r="B741" i="2" s="1"/>
  <c r="S730" i="2"/>
  <c r="B739" i="2" s="1"/>
  <c r="S728" i="2"/>
  <c r="B737" i="2" s="1"/>
  <c r="S726" i="2"/>
  <c r="B735" i="2" s="1"/>
  <c r="S724" i="2"/>
  <c r="B733" i="2" s="1"/>
  <c r="S722" i="2"/>
  <c r="B731" i="2" s="1"/>
  <c r="S720" i="2"/>
  <c r="B729" i="2" s="1"/>
  <c r="S718" i="2"/>
  <c r="B727" i="2" s="1"/>
  <c r="S716" i="2"/>
  <c r="B725" i="2" s="1"/>
  <c r="S714" i="2"/>
  <c r="B723" i="2" s="1"/>
  <c r="S712" i="2"/>
  <c r="B721" i="2" s="1"/>
  <c r="S710" i="2"/>
  <c r="B719" i="2" s="1"/>
  <c r="S708" i="2"/>
  <c r="B717" i="2" s="1"/>
  <c r="S706" i="2"/>
  <c r="B715" i="2" s="1"/>
  <c r="S704" i="2"/>
  <c r="B713" i="2" s="1"/>
  <c r="S702" i="2"/>
  <c r="B711" i="2" s="1"/>
  <c r="S700" i="2"/>
  <c r="B709" i="2" s="1"/>
  <c r="S698" i="2"/>
  <c r="B707" i="2" s="1"/>
  <c r="S696" i="2"/>
  <c r="B705" i="2" s="1"/>
  <c r="S694" i="2"/>
  <c r="B703" i="2" s="1"/>
  <c r="S692" i="2"/>
  <c r="B701" i="2" s="1"/>
  <c r="S690" i="2"/>
  <c r="B699" i="2" s="1"/>
  <c r="S688" i="2"/>
  <c r="B697" i="2" s="1"/>
  <c r="S686" i="2"/>
  <c r="B695" i="2" s="1"/>
  <c r="S684" i="2"/>
  <c r="B693" i="2" s="1"/>
  <c r="S682" i="2"/>
  <c r="B691" i="2" s="1"/>
  <c r="S680" i="2"/>
  <c r="B689" i="2" s="1"/>
  <c r="S678" i="2"/>
  <c r="B687" i="2" s="1"/>
  <c r="S676" i="2"/>
  <c r="B685" i="2" s="1"/>
  <c r="S674" i="2"/>
  <c r="B683" i="2" s="1"/>
  <c r="S672" i="2"/>
  <c r="B681" i="2" s="1"/>
  <c r="S670" i="2"/>
  <c r="B679" i="2" s="1"/>
  <c r="S668" i="2"/>
  <c r="B677" i="2" s="1"/>
  <c r="S666" i="2"/>
  <c r="B675" i="2" s="1"/>
  <c r="S664" i="2"/>
  <c r="B673" i="2" s="1"/>
  <c r="S662" i="2"/>
  <c r="B671" i="2" s="1"/>
  <c r="S660" i="2"/>
  <c r="B669" i="2" s="1"/>
  <c r="S658" i="2"/>
  <c r="B667" i="2" s="1"/>
  <c r="S656" i="2"/>
  <c r="B665" i="2" s="1"/>
  <c r="S654" i="2"/>
  <c r="B663" i="2" s="1"/>
  <c r="S652" i="2"/>
  <c r="B661" i="2" s="1"/>
  <c r="S650" i="2"/>
  <c r="B659" i="2" s="1"/>
  <c r="S648" i="2"/>
  <c r="B657" i="2" s="1"/>
  <c r="S646" i="2"/>
  <c r="B655" i="2" s="1"/>
  <c r="S644" i="2"/>
  <c r="B653" i="2" s="1"/>
  <c r="S642" i="2"/>
  <c r="B651" i="2" s="1"/>
  <c r="S640" i="2"/>
  <c r="B649" i="2" s="1"/>
  <c r="S638" i="2"/>
  <c r="B647" i="2" s="1"/>
  <c r="S636" i="2"/>
  <c r="B645" i="2" s="1"/>
  <c r="S634" i="2"/>
  <c r="B643" i="2" s="1"/>
  <c r="S632" i="2"/>
  <c r="B641" i="2" s="1"/>
  <c r="S630" i="2"/>
  <c r="B639" i="2" s="1"/>
  <c r="S628" i="2"/>
  <c r="B637" i="2" s="1"/>
  <c r="S626" i="2"/>
  <c r="B635" i="2" s="1"/>
  <c r="S624" i="2"/>
  <c r="B633" i="2" s="1"/>
  <c r="S622" i="2"/>
  <c r="B631" i="2" s="1"/>
  <c r="S620" i="2"/>
  <c r="B629" i="2" s="1"/>
  <c r="S618" i="2"/>
  <c r="B627" i="2" s="1"/>
  <c r="S616" i="2"/>
  <c r="B625" i="2" s="1"/>
  <c r="S614" i="2"/>
  <c r="B623" i="2" s="1"/>
  <c r="S612" i="2"/>
  <c r="B621" i="2" s="1"/>
  <c r="S610" i="2"/>
  <c r="B619" i="2" s="1"/>
  <c r="S608" i="2"/>
  <c r="B617" i="2" s="1"/>
  <c r="S606" i="2"/>
  <c r="B615" i="2" s="1"/>
  <c r="S604" i="2"/>
  <c r="B613" i="2" s="1"/>
  <c r="S602" i="2"/>
  <c r="B611" i="2" s="1"/>
  <c r="S600" i="2"/>
  <c r="B609" i="2" s="1"/>
  <c r="S598" i="2"/>
  <c r="B607" i="2" s="1"/>
  <c r="S596" i="2"/>
  <c r="B605" i="2" s="1"/>
  <c r="S594" i="2"/>
  <c r="B603" i="2" s="1"/>
  <c r="S592" i="2"/>
  <c r="B601" i="2" s="1"/>
  <c r="S590" i="2"/>
  <c r="B599" i="2" s="1"/>
  <c r="S588" i="2"/>
  <c r="B597" i="2" s="1"/>
  <c r="S586" i="2"/>
  <c r="B595" i="2" s="1"/>
  <c r="S584" i="2"/>
  <c r="B593" i="2" s="1"/>
  <c r="S582" i="2"/>
  <c r="B591" i="2" s="1"/>
  <c r="S580" i="2"/>
  <c r="B589" i="2" s="1"/>
  <c r="S578" i="2"/>
  <c r="B587" i="2" s="1"/>
  <c r="S576" i="2"/>
  <c r="B585" i="2" s="1"/>
  <c r="S574" i="2"/>
  <c r="B583" i="2" s="1"/>
  <c r="S572" i="2"/>
  <c r="B581" i="2" s="1"/>
  <c r="S570" i="2"/>
  <c r="B579" i="2" s="1"/>
  <c r="S568" i="2"/>
  <c r="B577" i="2" s="1"/>
  <c r="S566" i="2"/>
  <c r="B575" i="2" s="1"/>
  <c r="S564" i="2"/>
  <c r="B573" i="2" s="1"/>
  <c r="S562" i="2"/>
  <c r="B571" i="2" s="1"/>
  <c r="S560" i="2"/>
  <c r="B569" i="2" s="1"/>
  <c r="S558" i="2"/>
  <c r="B567" i="2" s="1"/>
  <c r="S556" i="2"/>
  <c r="B565" i="2" s="1"/>
  <c r="S554" i="2"/>
  <c r="B563" i="2" s="1"/>
  <c r="S552" i="2"/>
  <c r="B561" i="2" s="1"/>
  <c r="S550" i="2"/>
  <c r="B559" i="2" s="1"/>
  <c r="S548" i="2"/>
  <c r="B557" i="2" s="1"/>
  <c r="S546" i="2"/>
  <c r="B555" i="2" s="1"/>
  <c r="S544" i="2"/>
  <c r="B553" i="2" s="1"/>
  <c r="S542" i="2"/>
  <c r="B551" i="2" s="1"/>
  <c r="S540" i="2"/>
  <c r="B549" i="2" s="1"/>
  <c r="S538" i="2"/>
  <c r="B547" i="2" s="1"/>
  <c r="S536" i="2"/>
  <c r="B545" i="2" s="1"/>
  <c r="S534" i="2"/>
  <c r="B543" i="2" s="1"/>
  <c r="S532" i="2"/>
  <c r="B541" i="2" s="1"/>
  <c r="S530" i="2"/>
  <c r="B539" i="2" s="1"/>
  <c r="S528" i="2"/>
  <c r="B537" i="2" s="1"/>
  <c r="S526" i="2"/>
  <c r="B535" i="2" s="1"/>
  <c r="S524" i="2"/>
  <c r="B533" i="2" s="1"/>
  <c r="S522" i="2"/>
  <c r="B531" i="2" s="1"/>
  <c r="S520" i="2"/>
  <c r="B529" i="2" s="1"/>
  <c r="S518" i="2"/>
  <c r="B527" i="2" s="1"/>
  <c r="S516" i="2"/>
  <c r="B525" i="2" s="1"/>
  <c r="S514" i="2"/>
  <c r="B523" i="2" s="1"/>
  <c r="S512" i="2"/>
  <c r="B521" i="2" s="1"/>
  <c r="S510" i="2"/>
  <c r="B519" i="2" s="1"/>
  <c r="S508" i="2"/>
  <c r="B517" i="2" s="1"/>
  <c r="S506" i="2"/>
  <c r="B515" i="2" s="1"/>
  <c r="S504" i="2"/>
  <c r="B513" i="2" s="1"/>
  <c r="R533" i="2"/>
  <c r="A542" i="2" s="1"/>
  <c r="D542" i="2" s="1"/>
  <c r="R531" i="2"/>
  <c r="A540" i="2" s="1"/>
  <c r="D540" i="2" s="1"/>
  <c r="R529" i="2"/>
  <c r="A538" i="2" s="1"/>
  <c r="D538" i="2" s="1"/>
  <c r="R527" i="2"/>
  <c r="A536" i="2" s="1"/>
  <c r="D536" i="2" s="1"/>
  <c r="E535" i="2" s="1"/>
  <c r="R525" i="2"/>
  <c r="A534" i="2" s="1"/>
  <c r="D534" i="2" s="1"/>
  <c r="R523" i="2"/>
  <c r="A532" i="2" s="1"/>
  <c r="D532" i="2" s="1"/>
  <c r="E531" i="2" s="1"/>
  <c r="R521" i="2"/>
  <c r="A530" i="2" s="1"/>
  <c r="D530" i="2" s="1"/>
  <c r="E529" i="2" s="1"/>
  <c r="R519" i="2"/>
  <c r="A528" i="2" s="1"/>
  <c r="D528" i="2" s="1"/>
  <c r="R517" i="2"/>
  <c r="A526" i="2" s="1"/>
  <c r="D526" i="2" s="1"/>
  <c r="E525" i="2" s="1"/>
  <c r="R515" i="2"/>
  <c r="A524" i="2" s="1"/>
  <c r="D524" i="2" s="1"/>
  <c r="E523" i="2" s="1"/>
  <c r="R513" i="2"/>
  <c r="A522" i="2" s="1"/>
  <c r="D522" i="2" s="1"/>
  <c r="R511" i="2"/>
  <c r="A520" i="2" s="1"/>
  <c r="D520" i="2" s="1"/>
  <c r="R509" i="2"/>
  <c r="A518" i="2" s="1"/>
  <c r="D518" i="2" s="1"/>
  <c r="R507" i="2"/>
  <c r="A516" i="2" s="1"/>
  <c r="D516" i="2" s="1"/>
  <c r="R505" i="2"/>
  <c r="A514" i="2" s="1"/>
  <c r="D514" i="2" s="1"/>
  <c r="R503" i="2"/>
  <c r="A512" i="2" s="1"/>
  <c r="D512" i="2" s="1"/>
  <c r="S659" i="2"/>
  <c r="B668" i="2" s="1"/>
  <c r="S657" i="2"/>
  <c r="B666" i="2" s="1"/>
  <c r="S655" i="2"/>
  <c r="B664" i="2" s="1"/>
  <c r="S653" i="2"/>
  <c r="B662" i="2" s="1"/>
  <c r="S651" i="2"/>
  <c r="B660" i="2" s="1"/>
  <c r="S649" i="2"/>
  <c r="B658" i="2" s="1"/>
  <c r="S647" i="2"/>
  <c r="B656" i="2" s="1"/>
  <c r="S645" i="2"/>
  <c r="B654" i="2" s="1"/>
  <c r="S643" i="2"/>
  <c r="B652" i="2" s="1"/>
  <c r="S641" i="2"/>
  <c r="B650" i="2" s="1"/>
  <c r="S639" i="2"/>
  <c r="B648" i="2" s="1"/>
  <c r="S637" i="2"/>
  <c r="B646" i="2" s="1"/>
  <c r="S635" i="2"/>
  <c r="B644" i="2" s="1"/>
  <c r="S633" i="2"/>
  <c r="B642" i="2" s="1"/>
  <c r="S631" i="2"/>
  <c r="B640" i="2" s="1"/>
  <c r="S629" i="2"/>
  <c r="B638" i="2" s="1"/>
  <c r="S627" i="2"/>
  <c r="B636" i="2" s="1"/>
  <c r="S625" i="2"/>
  <c r="B634" i="2" s="1"/>
  <c r="S623" i="2"/>
  <c r="B632" i="2" s="1"/>
  <c r="S621" i="2"/>
  <c r="B630" i="2" s="1"/>
  <c r="S619" i="2"/>
  <c r="B628" i="2" s="1"/>
  <c r="S617" i="2"/>
  <c r="B626" i="2" s="1"/>
  <c r="S615" i="2"/>
  <c r="B624" i="2" s="1"/>
  <c r="S613" i="2"/>
  <c r="B622" i="2" s="1"/>
  <c r="S611" i="2"/>
  <c r="B620" i="2" s="1"/>
  <c r="S609" i="2"/>
  <c r="B618" i="2" s="1"/>
  <c r="S607" i="2"/>
  <c r="B616" i="2" s="1"/>
  <c r="S605" i="2"/>
  <c r="B614" i="2" s="1"/>
  <c r="S603" i="2"/>
  <c r="B612" i="2" s="1"/>
  <c r="S601" i="2"/>
  <c r="B610" i="2" s="1"/>
  <c r="S599" i="2"/>
  <c r="B608" i="2" s="1"/>
  <c r="S597" i="2"/>
  <c r="B606" i="2" s="1"/>
  <c r="S595" i="2"/>
  <c r="B604" i="2" s="1"/>
  <c r="S593" i="2"/>
  <c r="B602" i="2" s="1"/>
  <c r="S591" i="2"/>
  <c r="B600" i="2" s="1"/>
  <c r="S589" i="2"/>
  <c r="B598" i="2" s="1"/>
  <c r="S587" i="2"/>
  <c r="B596" i="2" s="1"/>
  <c r="S585" i="2"/>
  <c r="B594" i="2" s="1"/>
  <c r="S583" i="2"/>
  <c r="B592" i="2" s="1"/>
  <c r="S581" i="2"/>
  <c r="B590" i="2" s="1"/>
  <c r="S579" i="2"/>
  <c r="B588" i="2" s="1"/>
  <c r="S577" i="2"/>
  <c r="B586" i="2" s="1"/>
  <c r="S575" i="2"/>
  <c r="B584" i="2" s="1"/>
  <c r="S573" i="2"/>
  <c r="B582" i="2" s="1"/>
  <c r="S571" i="2"/>
  <c r="B580" i="2" s="1"/>
  <c r="S569" i="2"/>
  <c r="B578" i="2" s="1"/>
  <c r="S567" i="2"/>
  <c r="B576" i="2" s="1"/>
  <c r="S565" i="2"/>
  <c r="B574" i="2" s="1"/>
  <c r="S563" i="2"/>
  <c r="B572" i="2" s="1"/>
  <c r="S561" i="2"/>
  <c r="B570" i="2" s="1"/>
  <c r="S559" i="2"/>
  <c r="B568" i="2" s="1"/>
  <c r="S557" i="2"/>
  <c r="B566" i="2" s="1"/>
  <c r="S555" i="2"/>
  <c r="B564" i="2" s="1"/>
  <c r="S553" i="2"/>
  <c r="B562" i="2" s="1"/>
  <c r="S551" i="2"/>
  <c r="B560" i="2" s="1"/>
  <c r="S549" i="2"/>
  <c r="B558" i="2" s="1"/>
  <c r="S547" i="2"/>
  <c r="B556" i="2" s="1"/>
  <c r="S545" i="2"/>
  <c r="B554" i="2" s="1"/>
  <c r="S543" i="2"/>
  <c r="B552" i="2" s="1"/>
  <c r="S541" i="2"/>
  <c r="B550" i="2" s="1"/>
  <c r="S539" i="2"/>
  <c r="B548" i="2" s="1"/>
  <c r="S537" i="2"/>
  <c r="B546" i="2" s="1"/>
  <c r="S535" i="2"/>
  <c r="B544" i="2" s="1"/>
  <c r="S533" i="2"/>
  <c r="B542" i="2" s="1"/>
  <c r="S531" i="2"/>
  <c r="B540" i="2" s="1"/>
  <c r="S529" i="2"/>
  <c r="B538" i="2" s="1"/>
  <c r="S527" i="2"/>
  <c r="B536" i="2" s="1"/>
  <c r="S525" i="2"/>
  <c r="B534" i="2" s="1"/>
  <c r="S523" i="2"/>
  <c r="B532" i="2" s="1"/>
  <c r="S521" i="2"/>
  <c r="B530" i="2" s="1"/>
  <c r="S519" i="2"/>
  <c r="B528" i="2" s="1"/>
  <c r="S517" i="2"/>
  <c r="B526" i="2" s="1"/>
  <c r="S515" i="2"/>
  <c r="B524" i="2" s="1"/>
  <c r="S513" i="2"/>
  <c r="B522" i="2" s="1"/>
  <c r="S511" i="2"/>
  <c r="B520" i="2" s="1"/>
  <c r="S509" i="2"/>
  <c r="B518" i="2" s="1"/>
  <c r="S507" i="2"/>
  <c r="B516" i="2" s="1"/>
  <c r="S505" i="2"/>
  <c r="B514" i="2" s="1"/>
  <c r="S503" i="2"/>
  <c r="B512" i="2" s="1"/>
  <c r="F1409" i="2"/>
  <c r="F1495" i="2"/>
  <c r="F1363" i="2"/>
  <c r="F1448" i="2"/>
  <c r="F1411" i="2"/>
  <c r="F1253" i="2"/>
  <c r="F1041" i="2"/>
  <c r="F824" i="2"/>
  <c r="BH1293" i="6"/>
  <c r="BH1209" i="6"/>
  <c r="BH859" i="6"/>
  <c r="BH1305" i="6"/>
  <c r="BH1253" i="6"/>
  <c r="BH1229" i="6"/>
  <c r="BH1205" i="6"/>
  <c r="BH1178" i="6"/>
  <c r="BH1067" i="6"/>
  <c r="BH837" i="6"/>
  <c r="BH1317" i="6"/>
  <c r="BH1249" i="6"/>
  <c r="BH1225" i="6"/>
  <c r="BH1201" i="6"/>
  <c r="BH1172" i="6"/>
  <c r="BH1136" i="6"/>
  <c r="BH1100" i="6"/>
  <c r="BH1233" i="6"/>
  <c r="BH1142" i="6"/>
  <c r="BH1245" i="6"/>
  <c r="BH1221" i="6"/>
  <c r="BH1197" i="6"/>
  <c r="BH1166" i="6"/>
  <c r="BH1130" i="6"/>
  <c r="BH1094" i="6"/>
  <c r="BH1148" i="6"/>
  <c r="BH1031" i="6"/>
  <c r="BH1298" i="6"/>
  <c r="BH1241" i="6"/>
  <c r="BH1217" i="6"/>
  <c r="BH1193" i="6"/>
  <c r="BH1160" i="6"/>
  <c r="BH1124" i="6"/>
  <c r="BH1088" i="6"/>
  <c r="BH1257" i="6"/>
  <c r="BH1184" i="6"/>
  <c r="BH1112" i="6"/>
  <c r="BH1106" i="6"/>
  <c r="BH1310" i="6"/>
  <c r="BH1261" i="6"/>
  <c r="BH1237" i="6"/>
  <c r="BH1213" i="6"/>
  <c r="BH1189" i="6"/>
  <c r="BH1154" i="6"/>
  <c r="BH1118" i="6"/>
  <c r="BH606" i="6"/>
  <c r="BH1499" i="6"/>
  <c r="BH1489" i="6"/>
  <c r="BH1481" i="6"/>
  <c r="BH1473" i="6"/>
  <c r="BH1463" i="6"/>
  <c r="BH1455" i="6"/>
  <c r="BH1447" i="6"/>
  <c r="BH1437" i="6"/>
  <c r="BH1427" i="6"/>
  <c r="BH1419" i="6"/>
  <c r="BH1411" i="6"/>
  <c r="BH1401" i="6"/>
  <c r="BH1393" i="6"/>
  <c r="BH1385" i="6"/>
  <c r="BH1379" i="6"/>
  <c r="BH1375" i="6"/>
  <c r="BH1369" i="6"/>
  <c r="BH1361" i="6"/>
  <c r="BH1353" i="6"/>
  <c r="BH1345" i="6"/>
  <c r="BH1337" i="6"/>
  <c r="BH1329" i="6"/>
  <c r="BH1323" i="6"/>
  <c r="BH1319" i="6"/>
  <c r="BH1300" i="6"/>
  <c r="BH1288" i="6"/>
  <c r="BH1279" i="6"/>
  <c r="BH1270" i="6"/>
  <c r="BH1264" i="6"/>
  <c r="BH1256" i="6"/>
  <c r="BH1248" i="6"/>
  <c r="BH1236" i="6"/>
  <c r="BH1228" i="6"/>
  <c r="BH1220" i="6"/>
  <c r="BH1212" i="6"/>
  <c r="BH1208" i="6"/>
  <c r="BH1204" i="6"/>
  <c r="BH1200" i="6"/>
  <c r="BH1192" i="6"/>
  <c r="BH1188" i="6"/>
  <c r="BH1081" i="6"/>
  <c r="BH1045" i="6"/>
  <c r="BH802" i="6"/>
  <c r="BH1314" i="6"/>
  <c r="BH1309" i="6"/>
  <c r="BH1302" i="6"/>
  <c r="BH1297" i="6"/>
  <c r="BH1290" i="6"/>
  <c r="BH1182" i="6"/>
  <c r="BH1176" i="6"/>
  <c r="BH1170" i="6"/>
  <c r="BH1164" i="6"/>
  <c r="BH1158" i="6"/>
  <c r="BH1152" i="6"/>
  <c r="BH1146" i="6"/>
  <c r="BH1140" i="6"/>
  <c r="BH1134" i="6"/>
  <c r="BH1128" i="6"/>
  <c r="BH1122" i="6"/>
  <c r="BH1116" i="6"/>
  <c r="BH1110" i="6"/>
  <c r="BH1104" i="6"/>
  <c r="BH1098" i="6"/>
  <c r="BH1092" i="6"/>
  <c r="BH1086" i="6"/>
  <c r="BH1079" i="6"/>
  <c r="BH1043" i="6"/>
  <c r="BH852" i="6"/>
  <c r="BH725" i="6"/>
  <c r="BH660" i="6"/>
  <c r="BH579" i="6"/>
  <c r="BH1495" i="6"/>
  <c r="BH1487" i="6"/>
  <c r="BH1479" i="6"/>
  <c r="BH1469" i="6"/>
  <c r="BH1461" i="6"/>
  <c r="BH1451" i="6"/>
  <c r="BH1443" i="6"/>
  <c r="BH1433" i="6"/>
  <c r="BH1425" i="6"/>
  <c r="BH1417" i="6"/>
  <c r="BH1407" i="6"/>
  <c r="BH1397" i="6"/>
  <c r="BH1387" i="6"/>
  <c r="BH1377" i="6"/>
  <c r="BH1367" i="6"/>
  <c r="BH1357" i="6"/>
  <c r="BH1347" i="6"/>
  <c r="BH1339" i="6"/>
  <c r="BH1331" i="6"/>
  <c r="BH1325" i="6"/>
  <c r="BH1307" i="6"/>
  <c r="BH1285" i="6"/>
  <c r="BH1276" i="6"/>
  <c r="BH1267" i="6"/>
  <c r="BH1260" i="6"/>
  <c r="BH1252" i="6"/>
  <c r="BH1244" i="6"/>
  <c r="BH1232" i="6"/>
  <c r="BH1224" i="6"/>
  <c r="BH1216" i="6"/>
  <c r="BH1196" i="6"/>
  <c r="BH1316" i="6"/>
  <c r="BH1311" i="6"/>
  <c r="BH1304" i="6"/>
  <c r="BH1299" i="6"/>
  <c r="BH1292" i="6"/>
  <c r="BH1287" i="6"/>
  <c r="BH1284" i="6"/>
  <c r="BH1281" i="6"/>
  <c r="BH1278" i="6"/>
  <c r="BH1275" i="6"/>
  <c r="BH1272" i="6"/>
  <c r="BH1269" i="6"/>
  <c r="BH1266" i="6"/>
  <c r="BH1263" i="6"/>
  <c r="BH1259" i="6"/>
  <c r="BH1255" i="6"/>
  <c r="BH1251" i="6"/>
  <c r="BH1247" i="6"/>
  <c r="BH1243" i="6"/>
  <c r="BH1239" i="6"/>
  <c r="BH1235" i="6"/>
  <c r="BH1231" i="6"/>
  <c r="BH1227" i="6"/>
  <c r="BH1223" i="6"/>
  <c r="BH1219" i="6"/>
  <c r="BH1215" i="6"/>
  <c r="BH1211" i="6"/>
  <c r="BH1207" i="6"/>
  <c r="BH1203" i="6"/>
  <c r="BH1199" i="6"/>
  <c r="BH1195" i="6"/>
  <c r="BH1191" i="6"/>
  <c r="BH1187" i="6"/>
  <c r="BH1057" i="6"/>
  <c r="BH1021" i="6"/>
  <c r="BH873" i="6"/>
  <c r="BH784" i="6"/>
  <c r="BH1501" i="6"/>
  <c r="BH1493" i="6"/>
  <c r="BH1483" i="6"/>
  <c r="BH1475" i="6"/>
  <c r="BH1467" i="6"/>
  <c r="BH1459" i="6"/>
  <c r="BH1453" i="6"/>
  <c r="BH1445" i="6"/>
  <c r="BH1439" i="6"/>
  <c r="BH1431" i="6"/>
  <c r="BH1423" i="6"/>
  <c r="BH1415" i="6"/>
  <c r="BH1409" i="6"/>
  <c r="BH1403" i="6"/>
  <c r="BH1395" i="6"/>
  <c r="BH1389" i="6"/>
  <c r="BH1383" i="6"/>
  <c r="BH1373" i="6"/>
  <c r="BH1363" i="6"/>
  <c r="BH1355" i="6"/>
  <c r="BH1349" i="6"/>
  <c r="BH1341" i="6"/>
  <c r="BH1333" i="6"/>
  <c r="BH1273" i="6"/>
  <c r="BH746" i="6"/>
  <c r="BH1500" i="6"/>
  <c r="BH1498" i="6"/>
  <c r="BH1496" i="6"/>
  <c r="BH1494" i="6"/>
  <c r="BH1492" i="6"/>
  <c r="BH1490" i="6"/>
  <c r="BH1488" i="6"/>
  <c r="BH1486" i="6"/>
  <c r="BH1484" i="6"/>
  <c r="BH1482" i="6"/>
  <c r="BH1480" i="6"/>
  <c r="BH1478" i="6"/>
  <c r="BH1476" i="6"/>
  <c r="BH1474" i="6"/>
  <c r="BH1472" i="6"/>
  <c r="BH1470" i="6"/>
  <c r="BH1468" i="6"/>
  <c r="BH1466" i="6"/>
  <c r="BH1464" i="6"/>
  <c r="BH1462" i="6"/>
  <c r="BH1460" i="6"/>
  <c r="BH1458" i="6"/>
  <c r="BH1456" i="6"/>
  <c r="BH1454" i="6"/>
  <c r="BH1452" i="6"/>
  <c r="BH1450" i="6"/>
  <c r="BH1448" i="6"/>
  <c r="BH1446" i="6"/>
  <c r="BH1444" i="6"/>
  <c r="BH1442" i="6"/>
  <c r="BH1440" i="6"/>
  <c r="BH1438" i="6"/>
  <c r="BH1436" i="6"/>
  <c r="BH1434" i="6"/>
  <c r="BH1432" i="6"/>
  <c r="BH1430" i="6"/>
  <c r="BH1428" i="6"/>
  <c r="BH1426" i="6"/>
  <c r="BH1424" i="6"/>
  <c r="BH1422" i="6"/>
  <c r="BH1420" i="6"/>
  <c r="BH1418" i="6"/>
  <c r="BH1416" i="6"/>
  <c r="BH1414" i="6"/>
  <c r="BH1412" i="6"/>
  <c r="BH1410" i="6"/>
  <c r="BH1408" i="6"/>
  <c r="BH1406" i="6"/>
  <c r="BH1404" i="6"/>
  <c r="BH1402" i="6"/>
  <c r="BH1400" i="6"/>
  <c r="BH1398" i="6"/>
  <c r="BH1396" i="6"/>
  <c r="BH1394" i="6"/>
  <c r="BH1392" i="6"/>
  <c r="BH1390" i="6"/>
  <c r="BH1388" i="6"/>
  <c r="BH1386" i="6"/>
  <c r="BH1384" i="6"/>
  <c r="BH1382" i="6"/>
  <c r="BH1380" i="6"/>
  <c r="BH1378" i="6"/>
  <c r="BH1376" i="6"/>
  <c r="BH1374" i="6"/>
  <c r="BH1372" i="6"/>
  <c r="BH1370" i="6"/>
  <c r="BH1368" i="6"/>
  <c r="BH1366" i="6"/>
  <c r="BH1364" i="6"/>
  <c r="BH1362" i="6"/>
  <c r="BH1360" i="6"/>
  <c r="BH1358" i="6"/>
  <c r="BH1356" i="6"/>
  <c r="BH1354" i="6"/>
  <c r="BH1352" i="6"/>
  <c r="BH1350" i="6"/>
  <c r="BH1348" i="6"/>
  <c r="BH1346" i="6"/>
  <c r="BH1344" i="6"/>
  <c r="BH1342" i="6"/>
  <c r="BH1340" i="6"/>
  <c r="BH1338" i="6"/>
  <c r="BH1336" i="6"/>
  <c r="BH1334" i="6"/>
  <c r="BH1332" i="6"/>
  <c r="BH1330" i="6"/>
  <c r="BH1328" i="6"/>
  <c r="BH1326" i="6"/>
  <c r="BH1324" i="6"/>
  <c r="BH1322" i="6"/>
  <c r="BH1320" i="6"/>
  <c r="BH1318" i="6"/>
  <c r="BH1313" i="6"/>
  <c r="BH1306" i="6"/>
  <c r="BH1301" i="6"/>
  <c r="BH1294" i="6"/>
  <c r="BH1289" i="6"/>
  <c r="BH1262" i="6"/>
  <c r="BH1258" i="6"/>
  <c r="BH1254" i="6"/>
  <c r="BH1250" i="6"/>
  <c r="BH1246" i="6"/>
  <c r="BH1242" i="6"/>
  <c r="BH1238" i="6"/>
  <c r="BH1234" i="6"/>
  <c r="BH1230" i="6"/>
  <c r="BH1226" i="6"/>
  <c r="BH1222" i="6"/>
  <c r="BH1218" i="6"/>
  <c r="BH1214" i="6"/>
  <c r="BH1210" i="6"/>
  <c r="BH1206" i="6"/>
  <c r="BH1202" i="6"/>
  <c r="BH1198" i="6"/>
  <c r="BH1194" i="6"/>
  <c r="BH1190" i="6"/>
  <c r="BH1186" i="6"/>
  <c r="BH1180" i="6"/>
  <c r="BH1174" i="6"/>
  <c r="BH1168" i="6"/>
  <c r="BH1162" i="6"/>
  <c r="BH1156" i="6"/>
  <c r="BH1150" i="6"/>
  <c r="BH1144" i="6"/>
  <c r="BH1138" i="6"/>
  <c r="BH1132" i="6"/>
  <c r="BH1126" i="6"/>
  <c r="BH1120" i="6"/>
  <c r="BH1114" i="6"/>
  <c r="BH1108" i="6"/>
  <c r="BH1102" i="6"/>
  <c r="BH1096" i="6"/>
  <c r="BH1090" i="6"/>
  <c r="BH1055" i="6"/>
  <c r="BH1019" i="6"/>
  <c r="BH888" i="6"/>
  <c r="BH633" i="6"/>
  <c r="BH550" i="6"/>
  <c r="BH1497" i="6"/>
  <c r="BH1491" i="6"/>
  <c r="BH1485" i="6"/>
  <c r="BH1477" i="6"/>
  <c r="BH1471" i="6"/>
  <c r="BH1465" i="6"/>
  <c r="BH1457" i="6"/>
  <c r="BH1449" i="6"/>
  <c r="BH1441" i="6"/>
  <c r="BH1435" i="6"/>
  <c r="BH1429" i="6"/>
  <c r="BH1421" i="6"/>
  <c r="BH1413" i="6"/>
  <c r="BH1405" i="6"/>
  <c r="BH1399" i="6"/>
  <c r="BH1391" i="6"/>
  <c r="BH1381" i="6"/>
  <c r="BH1371" i="6"/>
  <c r="BH1365" i="6"/>
  <c r="BH1359" i="6"/>
  <c r="BH1351" i="6"/>
  <c r="BH1343" i="6"/>
  <c r="BH1335" i="6"/>
  <c r="BH1327" i="6"/>
  <c r="BH1321" i="6"/>
  <c r="BH1312" i="6"/>
  <c r="BH1295" i="6"/>
  <c r="BH1282" i="6"/>
  <c r="BH1240" i="6"/>
  <c r="BH1315" i="6"/>
  <c r="BH1308" i="6"/>
  <c r="BH1303" i="6"/>
  <c r="BH1296" i="6"/>
  <c r="BH1291" i="6"/>
  <c r="BH1286" i="6"/>
  <c r="BH1283" i="6"/>
  <c r="BH1280" i="6"/>
  <c r="BH1277" i="6"/>
  <c r="BH1274" i="6"/>
  <c r="BH1271" i="6"/>
  <c r="BH1268" i="6"/>
  <c r="BH1265" i="6"/>
  <c r="BH1069" i="6"/>
  <c r="BH1033" i="6"/>
  <c r="BH866" i="6"/>
  <c r="BH766" i="6"/>
  <c r="BH703" i="6"/>
  <c r="BH549" i="6"/>
  <c r="BH1083" i="6"/>
  <c r="BH1071" i="6"/>
  <c r="BH1059" i="6"/>
  <c r="BH1047" i="6"/>
  <c r="BH1035" i="6"/>
  <c r="BH1023" i="6"/>
  <c r="BH1011" i="6"/>
  <c r="BH871" i="6"/>
  <c r="BH864" i="6"/>
  <c r="BH834" i="6"/>
  <c r="BH696" i="6"/>
  <c r="BH651" i="6"/>
  <c r="BH624" i="6"/>
  <c r="BH597" i="6"/>
  <c r="BH570" i="6"/>
  <c r="BH538" i="6"/>
  <c r="BH1185" i="6"/>
  <c r="BH1183" i="6"/>
  <c r="BH1181" i="6"/>
  <c r="BH1179" i="6"/>
  <c r="BH1177" i="6"/>
  <c r="BH1175" i="6"/>
  <c r="BH1173" i="6"/>
  <c r="BH1171" i="6"/>
  <c r="BH1169" i="6"/>
  <c r="BH1167" i="6"/>
  <c r="BH1165" i="6"/>
  <c r="BH1163" i="6"/>
  <c r="BH1161" i="6"/>
  <c r="BH1159" i="6"/>
  <c r="BH1157" i="6"/>
  <c r="BH1155" i="6"/>
  <c r="BH1153" i="6"/>
  <c r="BH1151" i="6"/>
  <c r="BH1149" i="6"/>
  <c r="BH1147" i="6"/>
  <c r="BH1145" i="6"/>
  <c r="BH1143" i="6"/>
  <c r="BH1141" i="6"/>
  <c r="BH1139" i="6"/>
  <c r="BH1137" i="6"/>
  <c r="BH1135" i="6"/>
  <c r="BH1133" i="6"/>
  <c r="BH1131" i="6"/>
  <c r="BH1129" i="6"/>
  <c r="BH1127" i="6"/>
  <c r="BH1125" i="6"/>
  <c r="BH1123" i="6"/>
  <c r="BH1121" i="6"/>
  <c r="BH1119" i="6"/>
  <c r="BH1117" i="6"/>
  <c r="BH1115" i="6"/>
  <c r="BH1113" i="6"/>
  <c r="BH1111" i="6"/>
  <c r="BH1109" i="6"/>
  <c r="BH1107" i="6"/>
  <c r="BH1105" i="6"/>
  <c r="BH1103" i="6"/>
  <c r="BH1101" i="6"/>
  <c r="BH1099" i="6"/>
  <c r="BH1097" i="6"/>
  <c r="BH1095" i="6"/>
  <c r="BH1093" i="6"/>
  <c r="BH1091" i="6"/>
  <c r="BH1089" i="6"/>
  <c r="BH1087" i="6"/>
  <c r="BH1085" i="6"/>
  <c r="BH1073" i="6"/>
  <c r="BH1061" i="6"/>
  <c r="BH1049" i="6"/>
  <c r="BH1037" i="6"/>
  <c r="BH1025" i="6"/>
  <c r="BH1013" i="6"/>
  <c r="BH885" i="6"/>
  <c r="BH878" i="6"/>
  <c r="BH849" i="6"/>
  <c r="BH842" i="6"/>
  <c r="BH796" i="6"/>
  <c r="BH778" i="6"/>
  <c r="BH760" i="6"/>
  <c r="BH739" i="6"/>
  <c r="BH674" i="6"/>
  <c r="BH537" i="6"/>
  <c r="BH1075" i="6"/>
  <c r="BH1063" i="6"/>
  <c r="BH1051" i="6"/>
  <c r="BH1039" i="6"/>
  <c r="BH1027" i="6"/>
  <c r="BH1015" i="6"/>
  <c r="BH883" i="6"/>
  <c r="BH876" i="6"/>
  <c r="BH847" i="6"/>
  <c r="BH840" i="6"/>
  <c r="BH831" i="6"/>
  <c r="BH732" i="6"/>
  <c r="BH689" i="6"/>
  <c r="BH642" i="6"/>
  <c r="BH615" i="6"/>
  <c r="BH588" i="6"/>
  <c r="BH561" i="6"/>
  <c r="BH521" i="6"/>
  <c r="BH1077" i="6"/>
  <c r="BH1065" i="6"/>
  <c r="BH1053" i="6"/>
  <c r="BH1041" i="6"/>
  <c r="BH1029" i="6"/>
  <c r="BH1017" i="6"/>
  <c r="BH890" i="6"/>
  <c r="BH861" i="6"/>
  <c r="BH854" i="6"/>
  <c r="BH790" i="6"/>
  <c r="BH772" i="6"/>
  <c r="BH710" i="6"/>
  <c r="BH667" i="6"/>
  <c r="BH1084" i="6"/>
  <c r="BH1082" i="6"/>
  <c r="BH1080" i="6"/>
  <c r="BH1078" i="6"/>
  <c r="BH1076" i="6"/>
  <c r="BH1074" i="6"/>
  <c r="BH1072" i="6"/>
  <c r="BH1070" i="6"/>
  <c r="BH1068" i="6"/>
  <c r="BH1066" i="6"/>
  <c r="BH1064" i="6"/>
  <c r="BH1062" i="6"/>
  <c r="BH1060" i="6"/>
  <c r="BH1058" i="6"/>
  <c r="BH1056" i="6"/>
  <c r="BH1054" i="6"/>
  <c r="BH1052" i="6"/>
  <c r="BH1050" i="6"/>
  <c r="BH1048" i="6"/>
  <c r="BH1046" i="6"/>
  <c r="BH1044" i="6"/>
  <c r="BH1042" i="6"/>
  <c r="BH1040" i="6"/>
  <c r="BH1038" i="6"/>
  <c r="BH1036" i="6"/>
  <c r="BH1034" i="6"/>
  <c r="BH1032" i="6"/>
  <c r="BH1030" i="6"/>
  <c r="BH1028" i="6"/>
  <c r="BH1026" i="6"/>
  <c r="BH1024" i="6"/>
  <c r="BH1022" i="6"/>
  <c r="BH1020" i="6"/>
  <c r="BH1018" i="6"/>
  <c r="BH1016" i="6"/>
  <c r="BH1014" i="6"/>
  <c r="BH1012" i="6"/>
  <c r="BH1010" i="6"/>
  <c r="BH1008" i="6"/>
  <c r="BH1006" i="6"/>
  <c r="BH1004" i="6"/>
  <c r="BH1002" i="6"/>
  <c r="BH1000" i="6"/>
  <c r="BH998" i="6"/>
  <c r="BH996" i="6"/>
  <c r="BH994" i="6"/>
  <c r="BH992" i="6"/>
  <c r="BH990" i="6"/>
  <c r="BH988" i="6"/>
  <c r="BH986" i="6"/>
  <c r="BH984" i="6"/>
  <c r="BH982" i="6"/>
  <c r="BH980" i="6"/>
  <c r="BH978" i="6"/>
  <c r="BH976" i="6"/>
  <c r="BH974" i="6"/>
  <c r="BH972" i="6"/>
  <c r="BH970" i="6"/>
  <c r="BH968" i="6"/>
  <c r="BH966" i="6"/>
  <c r="BH964" i="6"/>
  <c r="BH962" i="6"/>
  <c r="BH960" i="6"/>
  <c r="BH958" i="6"/>
  <c r="BH956" i="6"/>
  <c r="BH954" i="6"/>
  <c r="BH952" i="6"/>
  <c r="BH950" i="6"/>
  <c r="BH948" i="6"/>
  <c r="BH946" i="6"/>
  <c r="BH944" i="6"/>
  <c r="BH942" i="6"/>
  <c r="BH940" i="6"/>
  <c r="BH938" i="6"/>
  <c r="BH936" i="6"/>
  <c r="BH934" i="6"/>
  <c r="BH932" i="6"/>
  <c r="BH930" i="6"/>
  <c r="BH928" i="6"/>
  <c r="BH926" i="6"/>
  <c r="BH924" i="6"/>
  <c r="BH922" i="6"/>
  <c r="BH920" i="6"/>
  <c r="BH918" i="6"/>
  <c r="BH916" i="6"/>
  <c r="BH914" i="6"/>
  <c r="BH912" i="6"/>
  <c r="BH910" i="6"/>
  <c r="BH908" i="6"/>
  <c r="BH906" i="6"/>
  <c r="BH904" i="6"/>
  <c r="BH902" i="6"/>
  <c r="BH900" i="6"/>
  <c r="BH898" i="6"/>
  <c r="BH896" i="6"/>
  <c r="BH894" i="6"/>
  <c r="BH892" i="6"/>
  <c r="BH887" i="6"/>
  <c r="BH880" i="6"/>
  <c r="BH875" i="6"/>
  <c r="BH868" i="6"/>
  <c r="BH863" i="6"/>
  <c r="BH856" i="6"/>
  <c r="BH851" i="6"/>
  <c r="BH844" i="6"/>
  <c r="BH839" i="6"/>
  <c r="BH836" i="6"/>
  <c r="BH833" i="6"/>
  <c r="BH830" i="6"/>
  <c r="BH826" i="6"/>
  <c r="BH822" i="6"/>
  <c r="BH818" i="6"/>
  <c r="BH814" i="6"/>
  <c r="BH810" i="6"/>
  <c r="BH806" i="6"/>
  <c r="BH744" i="6"/>
  <c r="BH737" i="6"/>
  <c r="BH708" i="6"/>
  <c r="BH701" i="6"/>
  <c r="BH672" i="6"/>
  <c r="BH665" i="6"/>
  <c r="BH657" i="6"/>
  <c r="BH648" i="6"/>
  <c r="BH639" i="6"/>
  <c r="BH630" i="6"/>
  <c r="BH621" i="6"/>
  <c r="BH612" i="6"/>
  <c r="BH603" i="6"/>
  <c r="BH594" i="6"/>
  <c r="BH585" i="6"/>
  <c r="BH576" i="6"/>
  <c r="BH567" i="6"/>
  <c r="BH558" i="6"/>
  <c r="BH546" i="6"/>
  <c r="BH533" i="6"/>
  <c r="BH515" i="6"/>
  <c r="BH889" i="6"/>
  <c r="BH882" i="6"/>
  <c r="BH877" i="6"/>
  <c r="BH870" i="6"/>
  <c r="BH865" i="6"/>
  <c r="BH858" i="6"/>
  <c r="BH853" i="6"/>
  <c r="BH846" i="6"/>
  <c r="BH841" i="6"/>
  <c r="BH800" i="6"/>
  <c r="BH794" i="6"/>
  <c r="BH788" i="6"/>
  <c r="BH782" i="6"/>
  <c r="BH776" i="6"/>
  <c r="BH770" i="6"/>
  <c r="BH764" i="6"/>
  <c r="BH758" i="6"/>
  <c r="BH751" i="6"/>
  <c r="BH722" i="6"/>
  <c r="BH715" i="6"/>
  <c r="BH686" i="6"/>
  <c r="BH679" i="6"/>
  <c r="BH557" i="6"/>
  <c r="BH545" i="6"/>
  <c r="BH891" i="6"/>
  <c r="BH884" i="6"/>
  <c r="BH879" i="6"/>
  <c r="BH872" i="6"/>
  <c r="BH867" i="6"/>
  <c r="BH860" i="6"/>
  <c r="BH855" i="6"/>
  <c r="BH848" i="6"/>
  <c r="BH843" i="6"/>
  <c r="BH838" i="6"/>
  <c r="BH835" i="6"/>
  <c r="BH832" i="6"/>
  <c r="BH756" i="6"/>
  <c r="BH749" i="6"/>
  <c r="BH720" i="6"/>
  <c r="BH713" i="6"/>
  <c r="BH684" i="6"/>
  <c r="BH677" i="6"/>
  <c r="BH654" i="6"/>
  <c r="BH645" i="6"/>
  <c r="BH636" i="6"/>
  <c r="BH627" i="6"/>
  <c r="BH618" i="6"/>
  <c r="BH609" i="6"/>
  <c r="BH600" i="6"/>
  <c r="BH591" i="6"/>
  <c r="BH582" i="6"/>
  <c r="BH573" i="6"/>
  <c r="BH564" i="6"/>
  <c r="BH554" i="6"/>
  <c r="BH542" i="6"/>
  <c r="BH527" i="6"/>
  <c r="BH509" i="6"/>
  <c r="BH1009" i="6"/>
  <c r="BH1007" i="6"/>
  <c r="BH1005" i="6"/>
  <c r="BH1003" i="6"/>
  <c r="BH1001" i="6"/>
  <c r="BH999" i="6"/>
  <c r="BH997" i="6"/>
  <c r="BH995" i="6"/>
  <c r="BH993" i="6"/>
  <c r="BH991" i="6"/>
  <c r="BH989" i="6"/>
  <c r="BH987" i="6"/>
  <c r="BH985" i="6"/>
  <c r="BH983" i="6"/>
  <c r="BH981" i="6"/>
  <c r="BH979" i="6"/>
  <c r="BH977" i="6"/>
  <c r="BH975" i="6"/>
  <c r="BH973" i="6"/>
  <c r="BH971" i="6"/>
  <c r="BH969" i="6"/>
  <c r="BH967" i="6"/>
  <c r="BH965" i="6"/>
  <c r="BH963" i="6"/>
  <c r="BH961" i="6"/>
  <c r="BH959" i="6"/>
  <c r="BH957" i="6"/>
  <c r="BH955" i="6"/>
  <c r="BH953" i="6"/>
  <c r="BH951" i="6"/>
  <c r="BH949" i="6"/>
  <c r="BH947" i="6"/>
  <c r="BH945" i="6"/>
  <c r="BH943" i="6"/>
  <c r="BH941" i="6"/>
  <c r="BH939" i="6"/>
  <c r="BH937" i="6"/>
  <c r="BH935" i="6"/>
  <c r="BH933" i="6"/>
  <c r="BH931" i="6"/>
  <c r="BH929" i="6"/>
  <c r="BH927" i="6"/>
  <c r="BH925" i="6"/>
  <c r="BH923" i="6"/>
  <c r="BH921" i="6"/>
  <c r="BH919" i="6"/>
  <c r="BH917" i="6"/>
  <c r="BH915" i="6"/>
  <c r="BH913" i="6"/>
  <c r="BH911" i="6"/>
  <c r="BH909" i="6"/>
  <c r="BH907" i="6"/>
  <c r="BH905" i="6"/>
  <c r="BH903" i="6"/>
  <c r="BH901" i="6"/>
  <c r="BH899" i="6"/>
  <c r="BH897" i="6"/>
  <c r="BH895" i="6"/>
  <c r="BH893" i="6"/>
  <c r="BH886" i="6"/>
  <c r="BH881" i="6"/>
  <c r="BH874" i="6"/>
  <c r="BH869" i="6"/>
  <c r="BH862" i="6"/>
  <c r="BH857" i="6"/>
  <c r="BH850" i="6"/>
  <c r="BH845" i="6"/>
  <c r="BH828" i="6"/>
  <c r="BH824" i="6"/>
  <c r="BH820" i="6"/>
  <c r="BH816" i="6"/>
  <c r="BH812" i="6"/>
  <c r="BH808" i="6"/>
  <c r="BH804" i="6"/>
  <c r="BH798" i="6"/>
  <c r="BH792" i="6"/>
  <c r="BH786" i="6"/>
  <c r="BH780" i="6"/>
  <c r="BH774" i="6"/>
  <c r="BH768" i="6"/>
  <c r="BH762" i="6"/>
  <c r="BH734" i="6"/>
  <c r="BH727" i="6"/>
  <c r="BH698" i="6"/>
  <c r="BH691" i="6"/>
  <c r="BH662" i="6"/>
  <c r="BH553" i="6"/>
  <c r="BH541" i="6"/>
  <c r="BH753" i="6"/>
  <c r="BH748" i="6"/>
  <c r="BH741" i="6"/>
  <c r="BH736" i="6"/>
  <c r="BH729" i="6"/>
  <c r="BH724" i="6"/>
  <c r="BH717" i="6"/>
  <c r="BH712" i="6"/>
  <c r="BH705" i="6"/>
  <c r="BH700" i="6"/>
  <c r="BH693" i="6"/>
  <c r="BH688" i="6"/>
  <c r="BH681" i="6"/>
  <c r="BH676" i="6"/>
  <c r="BH669" i="6"/>
  <c r="BH664" i="6"/>
  <c r="BH659" i="6"/>
  <c r="BH656" i="6"/>
  <c r="BH653" i="6"/>
  <c r="BH650" i="6"/>
  <c r="BH647" i="6"/>
  <c r="BH644" i="6"/>
  <c r="BH641" i="6"/>
  <c r="BH638" i="6"/>
  <c r="BH635" i="6"/>
  <c r="BH632" i="6"/>
  <c r="BH629" i="6"/>
  <c r="BH626" i="6"/>
  <c r="BH623" i="6"/>
  <c r="BH620" i="6"/>
  <c r="BH617" i="6"/>
  <c r="BH614" i="6"/>
  <c r="BH611" i="6"/>
  <c r="BH608" i="6"/>
  <c r="BH605" i="6"/>
  <c r="BH602" i="6"/>
  <c r="BH599" i="6"/>
  <c r="BH596" i="6"/>
  <c r="BH593" i="6"/>
  <c r="BH590" i="6"/>
  <c r="BH587" i="6"/>
  <c r="BH584" i="6"/>
  <c r="BH581" i="6"/>
  <c r="BH578" i="6"/>
  <c r="BH575" i="6"/>
  <c r="BH572" i="6"/>
  <c r="BH569" i="6"/>
  <c r="BH566" i="6"/>
  <c r="BH563" i="6"/>
  <c r="BH560" i="6"/>
  <c r="BH531" i="6"/>
  <c r="BH525" i="6"/>
  <c r="BH519" i="6"/>
  <c r="BH513" i="6"/>
  <c r="BH507" i="6"/>
  <c r="BH755" i="6"/>
  <c r="BH750" i="6"/>
  <c r="BH743" i="6"/>
  <c r="BH738" i="6"/>
  <c r="BH731" i="6"/>
  <c r="BH726" i="6"/>
  <c r="BH719" i="6"/>
  <c r="BH714" i="6"/>
  <c r="BH707" i="6"/>
  <c r="BH702" i="6"/>
  <c r="BH695" i="6"/>
  <c r="BH690" i="6"/>
  <c r="BH683" i="6"/>
  <c r="BH678" i="6"/>
  <c r="BH671" i="6"/>
  <c r="BH666" i="6"/>
  <c r="BH556" i="6"/>
  <c r="BH552" i="6"/>
  <c r="BH548" i="6"/>
  <c r="BH544" i="6"/>
  <c r="BH540" i="6"/>
  <c r="BH536" i="6"/>
  <c r="BH829" i="6"/>
  <c r="BH827" i="6"/>
  <c r="BH825" i="6"/>
  <c r="BH823" i="6"/>
  <c r="BH821" i="6"/>
  <c r="BH819" i="6"/>
  <c r="BH817" i="6"/>
  <c r="BH815" i="6"/>
  <c r="BH813" i="6"/>
  <c r="BH811" i="6"/>
  <c r="BH809" i="6"/>
  <c r="BH807" i="6"/>
  <c r="BH805" i="6"/>
  <c r="BH803" i="6"/>
  <c r="BH801" i="6"/>
  <c r="BH799" i="6"/>
  <c r="BH797" i="6"/>
  <c r="BH795" i="6"/>
  <c r="BH793" i="6"/>
  <c r="BH791" i="6"/>
  <c r="BH789" i="6"/>
  <c r="BH787" i="6"/>
  <c r="BH785" i="6"/>
  <c r="BH783" i="6"/>
  <c r="BH781" i="6"/>
  <c r="BH779" i="6"/>
  <c r="BH777" i="6"/>
  <c r="BH775" i="6"/>
  <c r="BH773" i="6"/>
  <c r="BH771" i="6"/>
  <c r="BH769" i="6"/>
  <c r="BH767" i="6"/>
  <c r="BH765" i="6"/>
  <c r="BH763" i="6"/>
  <c r="BH761" i="6"/>
  <c r="BH759" i="6"/>
  <c r="BH757" i="6"/>
  <c r="BH752" i="6"/>
  <c r="BH745" i="6"/>
  <c r="BH740" i="6"/>
  <c r="BH733" i="6"/>
  <c r="BH728" i="6"/>
  <c r="BH721" i="6"/>
  <c r="BH716" i="6"/>
  <c r="BH709" i="6"/>
  <c r="BH704" i="6"/>
  <c r="BH697" i="6"/>
  <c r="BH692" i="6"/>
  <c r="BH685" i="6"/>
  <c r="BH680" i="6"/>
  <c r="BH673" i="6"/>
  <c r="BH668" i="6"/>
  <c r="BH661" i="6"/>
  <c r="BH658" i="6"/>
  <c r="BH655" i="6"/>
  <c r="BH652" i="6"/>
  <c r="BH649" i="6"/>
  <c r="BH646" i="6"/>
  <c r="BH643" i="6"/>
  <c r="BH640" i="6"/>
  <c r="BH637" i="6"/>
  <c r="BH634" i="6"/>
  <c r="BH631" i="6"/>
  <c r="BH628" i="6"/>
  <c r="BH625" i="6"/>
  <c r="BH622" i="6"/>
  <c r="BH619" i="6"/>
  <c r="BH616" i="6"/>
  <c r="BH613" i="6"/>
  <c r="BH610" i="6"/>
  <c r="BH607" i="6"/>
  <c r="BH604" i="6"/>
  <c r="BH601" i="6"/>
  <c r="BH598" i="6"/>
  <c r="BH595" i="6"/>
  <c r="BH592" i="6"/>
  <c r="BH589" i="6"/>
  <c r="BH586" i="6"/>
  <c r="BH583" i="6"/>
  <c r="BH580" i="6"/>
  <c r="BH577" i="6"/>
  <c r="BH574" i="6"/>
  <c r="BH571" i="6"/>
  <c r="BH568" i="6"/>
  <c r="BH565" i="6"/>
  <c r="BH562" i="6"/>
  <c r="BH559" i="6"/>
  <c r="BH555" i="6"/>
  <c r="BH551" i="6"/>
  <c r="BH547" i="6"/>
  <c r="BH543" i="6"/>
  <c r="BH539" i="6"/>
  <c r="BH535" i="6"/>
  <c r="BH529" i="6"/>
  <c r="BH523" i="6"/>
  <c r="BH517" i="6"/>
  <c r="BH511" i="6"/>
  <c r="BH505" i="6"/>
  <c r="BH754" i="6"/>
  <c r="BH747" i="6"/>
  <c r="BH742" i="6"/>
  <c r="BH735" i="6"/>
  <c r="BH730" i="6"/>
  <c r="BH723" i="6"/>
  <c r="BH718" i="6"/>
  <c r="BH711" i="6"/>
  <c r="BH706" i="6"/>
  <c r="BH699" i="6"/>
  <c r="BH694" i="6"/>
  <c r="BH687" i="6"/>
  <c r="BH682" i="6"/>
  <c r="BH675" i="6"/>
  <c r="BH670" i="6"/>
  <c r="BH663" i="6"/>
  <c r="BH534" i="6"/>
  <c r="BH532" i="6"/>
  <c r="BH530" i="6"/>
  <c r="BH528" i="6"/>
  <c r="BH526" i="6"/>
  <c r="BH524" i="6"/>
  <c r="BH522" i="6"/>
  <c r="BH520" i="6"/>
  <c r="BH518" i="6"/>
  <c r="BH516" i="6"/>
  <c r="BH514" i="6"/>
  <c r="BH512" i="6"/>
  <c r="BH510" i="6"/>
  <c r="BH508" i="6"/>
  <c r="BH506" i="6"/>
  <c r="BH504" i="6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3" i="2"/>
  <c r="U2" i="2"/>
  <c r="BC13" i="6"/>
  <c r="BC31" i="6"/>
  <c r="BC49" i="6"/>
  <c r="BC67" i="6"/>
  <c r="BC85" i="6"/>
  <c r="BC103" i="6"/>
  <c r="BC121" i="6"/>
  <c r="BC139" i="6"/>
  <c r="BC157" i="6"/>
  <c r="BC175" i="6"/>
  <c r="BC193" i="6"/>
  <c r="BC211" i="6"/>
  <c r="BC229" i="6"/>
  <c r="BC247" i="6"/>
  <c r="BC265" i="6"/>
  <c r="BC286" i="6"/>
  <c r="BD10" i="6"/>
  <c r="BD28" i="6"/>
  <c r="BD46" i="6"/>
  <c r="BD64" i="6"/>
  <c r="BD82" i="6"/>
  <c r="BD100" i="6"/>
  <c r="BD118" i="6"/>
  <c r="BD136" i="6"/>
  <c r="BD154" i="6"/>
  <c r="BD172" i="6"/>
  <c r="BD190" i="6"/>
  <c r="BD208" i="6"/>
  <c r="BD226" i="6"/>
  <c r="BD244" i="6"/>
  <c r="BD262" i="6"/>
  <c r="BD280" i="6"/>
  <c r="BD298" i="6"/>
  <c r="BD316" i="6"/>
  <c r="BD334" i="6"/>
  <c r="BC370" i="6"/>
  <c r="BC366" i="6"/>
  <c r="BD14" i="6"/>
  <c r="BD32" i="6"/>
  <c r="BD50" i="6"/>
  <c r="BD68" i="6"/>
  <c r="BD86" i="6"/>
  <c r="BD104" i="6"/>
  <c r="BD122" i="6"/>
  <c r="BD140" i="6"/>
  <c r="BD158" i="6"/>
  <c r="BD176" i="6"/>
  <c r="BD194" i="6"/>
  <c r="BD212" i="6"/>
  <c r="BD230" i="6"/>
  <c r="BD248" i="6"/>
  <c r="BD266" i="6"/>
  <c r="BD284" i="6"/>
  <c r="BD302" i="6"/>
  <c r="BD320" i="6"/>
  <c r="BD338" i="6"/>
  <c r="BD355" i="6"/>
  <c r="BC318" i="6"/>
  <c r="BC12" i="6"/>
  <c r="BC30" i="6"/>
  <c r="BC48" i="6"/>
  <c r="BC66" i="6"/>
  <c r="BC84" i="6"/>
  <c r="BC102" i="6"/>
  <c r="BC120" i="6"/>
  <c r="BC138" i="6"/>
  <c r="BC156" i="6"/>
  <c r="BC174" i="6"/>
  <c r="BC192" i="6"/>
  <c r="BC210" i="6"/>
  <c r="BC228" i="6"/>
  <c r="BC246" i="6"/>
  <c r="BC264" i="6"/>
  <c r="BC282" i="6"/>
  <c r="BC300" i="6"/>
  <c r="BD3" i="6"/>
  <c r="BD21" i="6"/>
  <c r="BD39" i="6"/>
  <c r="BD57" i="6"/>
  <c r="BD75" i="6"/>
  <c r="BD93" i="6"/>
  <c r="BD111" i="6"/>
  <c r="BD129" i="6"/>
  <c r="BD147" i="6"/>
  <c r="BD165" i="6"/>
  <c r="BD183" i="6"/>
  <c r="BD201" i="6"/>
  <c r="BD219" i="6"/>
  <c r="BD237" i="6"/>
  <c r="BD255" i="6"/>
  <c r="BD273" i="6"/>
  <c r="BD291" i="6"/>
  <c r="BD309" i="6"/>
  <c r="BD327" i="6"/>
  <c r="BD345" i="6"/>
  <c r="BC365" i="6"/>
  <c r="BC23" i="6"/>
  <c r="BC131" i="6"/>
  <c r="BC239" i="6"/>
  <c r="BC340" i="6"/>
  <c r="BC233" i="6"/>
  <c r="BC80" i="6"/>
  <c r="BC188" i="6"/>
  <c r="BC295" i="6"/>
  <c r="BC341" i="6"/>
  <c r="BC299" i="6"/>
  <c r="BC83" i="6"/>
  <c r="BC191" i="6"/>
  <c r="BC296" i="6"/>
  <c r="BC342" i="6"/>
  <c r="BC197" i="6"/>
  <c r="BC32" i="6"/>
  <c r="BC140" i="6"/>
  <c r="BC248" i="6"/>
  <c r="BC325" i="6"/>
  <c r="BC287" i="6"/>
  <c r="BC56" i="6"/>
  <c r="BC164" i="6"/>
  <c r="BC272" i="6"/>
  <c r="BC333" i="6"/>
  <c r="BC351" i="6"/>
  <c r="BD364" i="6"/>
  <c r="BD357" i="6"/>
  <c r="BC326" i="6"/>
  <c r="BG216" i="6"/>
  <c r="BG153" i="6"/>
  <c r="BG94" i="6"/>
  <c r="BC16" i="6"/>
  <c r="BC34" i="6"/>
  <c r="BC52" i="6"/>
  <c r="BC70" i="6"/>
  <c r="BC88" i="6"/>
  <c r="BC106" i="6"/>
  <c r="BC124" i="6"/>
  <c r="BC142" i="6"/>
  <c r="BC160" i="6"/>
  <c r="BC178" i="6"/>
  <c r="BC196" i="6"/>
  <c r="BC214" i="6"/>
  <c r="BC232" i="6"/>
  <c r="BC250" i="6"/>
  <c r="BC268" i="6"/>
  <c r="BC289" i="6"/>
  <c r="BD13" i="6"/>
  <c r="BD31" i="6"/>
  <c r="BD49" i="6"/>
  <c r="BD67" i="6"/>
  <c r="BD85" i="6"/>
  <c r="BD103" i="6"/>
  <c r="BD121" i="6"/>
  <c r="BD139" i="6"/>
  <c r="BD157" i="6"/>
  <c r="BD175" i="6"/>
  <c r="BD193" i="6"/>
  <c r="BD211" i="6"/>
  <c r="BD229" i="6"/>
  <c r="BD247" i="6"/>
  <c r="BD265" i="6"/>
  <c r="BD283" i="6"/>
  <c r="BD301" i="6"/>
  <c r="BD319" i="6"/>
  <c r="BD337" i="6"/>
  <c r="BD349" i="6"/>
  <c r="BC2" i="6"/>
  <c r="BD17" i="6"/>
  <c r="BD35" i="6"/>
  <c r="BD53" i="6"/>
  <c r="BD71" i="6"/>
  <c r="BD89" i="6"/>
  <c r="BD107" i="6"/>
  <c r="BD125" i="6"/>
  <c r="BD143" i="6"/>
  <c r="BD161" i="6"/>
  <c r="BD179" i="6"/>
  <c r="BD197" i="6"/>
  <c r="BD215" i="6"/>
  <c r="BD233" i="6"/>
  <c r="BD251" i="6"/>
  <c r="BD269" i="6"/>
  <c r="BD287" i="6"/>
  <c r="BD305" i="6"/>
  <c r="BD323" i="6"/>
  <c r="BD341" i="6"/>
  <c r="BC369" i="6"/>
  <c r="BC321" i="6"/>
  <c r="BC15" i="6"/>
  <c r="BC33" i="6"/>
  <c r="BC51" i="6"/>
  <c r="BC69" i="6"/>
  <c r="BC87" i="6"/>
  <c r="BC105" i="6"/>
  <c r="BC123" i="6"/>
  <c r="BC141" i="6"/>
  <c r="BC159" i="6"/>
  <c r="BC177" i="6"/>
  <c r="BC195" i="6"/>
  <c r="BC213" i="6"/>
  <c r="BC231" i="6"/>
  <c r="BC249" i="6"/>
  <c r="BC267" i="6"/>
  <c r="BC285" i="6"/>
  <c r="BC303" i="6"/>
  <c r="BD6" i="6"/>
  <c r="BD24" i="6"/>
  <c r="BD42" i="6"/>
  <c r="BD60" i="6"/>
  <c r="BD78" i="6"/>
  <c r="BD96" i="6"/>
  <c r="BD114" i="6"/>
  <c r="BD132" i="6"/>
  <c r="BD150" i="6"/>
  <c r="BD168" i="6"/>
  <c r="BD186" i="6"/>
  <c r="BD204" i="6"/>
  <c r="BD222" i="6"/>
  <c r="BD240" i="6"/>
  <c r="BD258" i="6"/>
  <c r="BD276" i="6"/>
  <c r="BD294" i="6"/>
  <c r="BD312" i="6"/>
  <c r="BD330" i="6"/>
  <c r="BD348" i="6"/>
  <c r="BD359" i="6"/>
  <c r="BC41" i="6"/>
  <c r="BC149" i="6"/>
  <c r="BC257" i="6"/>
  <c r="BC360" i="6"/>
  <c r="BC332" i="6"/>
  <c r="BC98" i="6"/>
  <c r="BC206" i="6"/>
  <c r="BC304" i="6"/>
  <c r="BD370" i="6"/>
  <c r="BD368" i="6"/>
  <c r="BC101" i="6"/>
  <c r="BC209" i="6"/>
  <c r="BC305" i="6"/>
  <c r="BC372" i="6"/>
  <c r="BC251" i="6"/>
  <c r="BC50" i="6"/>
  <c r="BC158" i="6"/>
  <c r="BC266" i="6"/>
  <c r="BC349" i="6"/>
  <c r="BC317" i="6"/>
  <c r="BC74" i="6"/>
  <c r="BC182" i="6"/>
  <c r="BC290" i="6"/>
  <c r="BC339" i="6"/>
  <c r="BC311" i="6"/>
  <c r="BC368" i="6"/>
  <c r="BD363" i="6"/>
  <c r="BC355" i="6"/>
  <c r="BC7" i="6"/>
  <c r="BC25" i="6"/>
  <c r="BC43" i="6"/>
  <c r="BC61" i="6"/>
  <c r="BC79" i="6"/>
  <c r="BC97" i="6"/>
  <c r="BC115" i="6"/>
  <c r="BC133" i="6"/>
  <c r="BC151" i="6"/>
  <c r="BC169" i="6"/>
  <c r="BC187" i="6"/>
  <c r="BC205" i="6"/>
  <c r="BC223" i="6"/>
  <c r="BC241" i="6"/>
  <c r="BC259" i="6"/>
  <c r="BC277" i="6"/>
  <c r="BD4" i="6"/>
  <c r="BD22" i="6"/>
  <c r="BD40" i="6"/>
  <c r="BD58" i="6"/>
  <c r="BD76" i="6"/>
  <c r="BD94" i="6"/>
  <c r="BD112" i="6"/>
  <c r="BD130" i="6"/>
  <c r="BD148" i="6"/>
  <c r="BD166" i="6"/>
  <c r="BD184" i="6"/>
  <c r="BD202" i="6"/>
  <c r="BD220" i="6"/>
  <c r="BD238" i="6"/>
  <c r="BD256" i="6"/>
  <c r="BD274" i="6"/>
  <c r="BD292" i="6"/>
  <c r="BD310" i="6"/>
  <c r="BD328" i="6"/>
  <c r="BD346" i="6"/>
  <c r="BC371" i="6"/>
  <c r="BD8" i="6"/>
  <c r="BD26" i="6"/>
  <c r="BD44" i="6"/>
  <c r="BD62" i="6"/>
  <c r="BD80" i="6"/>
  <c r="BD98" i="6"/>
  <c r="BD116" i="6"/>
  <c r="BD134" i="6"/>
  <c r="BD152" i="6"/>
  <c r="BD170" i="6"/>
  <c r="BD188" i="6"/>
  <c r="BD206" i="6"/>
  <c r="BD224" i="6"/>
  <c r="BD242" i="6"/>
  <c r="BD260" i="6"/>
  <c r="BD278" i="6"/>
  <c r="BD296" i="6"/>
  <c r="BD314" i="6"/>
  <c r="BD332" i="6"/>
  <c r="BC358" i="6"/>
  <c r="BD371" i="6"/>
  <c r="BC6" i="6"/>
  <c r="BC24" i="6"/>
  <c r="BC42" i="6"/>
  <c r="BC60" i="6"/>
  <c r="BC78" i="6"/>
  <c r="BC96" i="6"/>
  <c r="BC114" i="6"/>
  <c r="BC132" i="6"/>
  <c r="BC150" i="6"/>
  <c r="BC168" i="6"/>
  <c r="BC186" i="6"/>
  <c r="BC204" i="6"/>
  <c r="BC222" i="6"/>
  <c r="BC240" i="6"/>
  <c r="BC258" i="6"/>
  <c r="BC276" i="6"/>
  <c r="BC294" i="6"/>
  <c r="BC312" i="6"/>
  <c r="BD15" i="6"/>
  <c r="BD33" i="6"/>
  <c r="BD51" i="6"/>
  <c r="BD69" i="6"/>
  <c r="BD87" i="6"/>
  <c r="BD105" i="6"/>
  <c r="BD123" i="6"/>
  <c r="BD141" i="6"/>
  <c r="BD159" i="6"/>
  <c r="BD177" i="6"/>
  <c r="BD195" i="6"/>
  <c r="BD213" i="6"/>
  <c r="BD231" i="6"/>
  <c r="BD249" i="6"/>
  <c r="BD267" i="6"/>
  <c r="BD285" i="6"/>
  <c r="BD303" i="6"/>
  <c r="BD321" i="6"/>
  <c r="BD339" i="6"/>
  <c r="BD361" i="6"/>
  <c r="BC283" i="6"/>
  <c r="BC95" i="6"/>
  <c r="BC203" i="6"/>
  <c r="BC302" i="6"/>
  <c r="BD362" i="6"/>
  <c r="BC44" i="6"/>
  <c r="BC152" i="6"/>
  <c r="BC260" i="6"/>
  <c r="BC329" i="6"/>
  <c r="BC350" i="6"/>
  <c r="BC47" i="6"/>
  <c r="BC155" i="6"/>
  <c r="BC263" i="6"/>
  <c r="BC330" i="6"/>
  <c r="BC107" i="6"/>
  <c r="BC356" i="6"/>
  <c r="BC104" i="6"/>
  <c r="BC212" i="6"/>
  <c r="BC307" i="6"/>
  <c r="BC161" i="6"/>
  <c r="BC20" i="6"/>
  <c r="BC128" i="6"/>
  <c r="BC236" i="6"/>
  <c r="BC319" i="6"/>
  <c r="BD358" i="6"/>
  <c r="BC346" i="6"/>
  <c r="BC10" i="6"/>
  <c r="BC28" i="6"/>
  <c r="BC46" i="6"/>
  <c r="BC64" i="6"/>
  <c r="BC82" i="6"/>
  <c r="BC100" i="6"/>
  <c r="BC118" i="6"/>
  <c r="BC136" i="6"/>
  <c r="BC154" i="6"/>
  <c r="BC172" i="6"/>
  <c r="BC190" i="6"/>
  <c r="BC208" i="6"/>
  <c r="BC226" i="6"/>
  <c r="BC244" i="6"/>
  <c r="BC262" i="6"/>
  <c r="BC280" i="6"/>
  <c r="BD7" i="6"/>
  <c r="BD25" i="6"/>
  <c r="BD43" i="6"/>
  <c r="BD61" i="6"/>
  <c r="BD79" i="6"/>
  <c r="BD97" i="6"/>
  <c r="BD115" i="6"/>
  <c r="BD133" i="6"/>
  <c r="BD151" i="6"/>
  <c r="BD169" i="6"/>
  <c r="BD187" i="6"/>
  <c r="BD205" i="6"/>
  <c r="BD223" i="6"/>
  <c r="BD241" i="6"/>
  <c r="BD259" i="6"/>
  <c r="BD277" i="6"/>
  <c r="BD295" i="6"/>
  <c r="BD313" i="6"/>
  <c r="BD331" i="6"/>
  <c r="BC352" i="6"/>
  <c r="BD365" i="6"/>
  <c r="BD11" i="6"/>
  <c r="BD29" i="6"/>
  <c r="BD47" i="6"/>
  <c r="BD65" i="6"/>
  <c r="BD83" i="6"/>
  <c r="BD101" i="6"/>
  <c r="BD119" i="6"/>
  <c r="BD137" i="6"/>
  <c r="BD155" i="6"/>
  <c r="BD173" i="6"/>
  <c r="BD191" i="6"/>
  <c r="BD209" i="6"/>
  <c r="BD227" i="6"/>
  <c r="BD245" i="6"/>
  <c r="BD263" i="6"/>
  <c r="BD281" i="6"/>
  <c r="BD299" i="6"/>
  <c r="BD317" i="6"/>
  <c r="BD335" i="6"/>
  <c r="BC357" i="6"/>
  <c r="BD360" i="6"/>
  <c r="BC9" i="6"/>
  <c r="BC27" i="6"/>
  <c r="BC45" i="6"/>
  <c r="BC63" i="6"/>
  <c r="BC81" i="6"/>
  <c r="BC99" i="6"/>
  <c r="BC117" i="6"/>
  <c r="BC135" i="6"/>
  <c r="BC153" i="6"/>
  <c r="BC171" i="6"/>
  <c r="BC189" i="6"/>
  <c r="BC207" i="6"/>
  <c r="BC225" i="6"/>
  <c r="BC243" i="6"/>
  <c r="BC261" i="6"/>
  <c r="BC279" i="6"/>
  <c r="BC297" i="6"/>
  <c r="BC315" i="6"/>
  <c r="BD18" i="6"/>
  <c r="BD36" i="6"/>
  <c r="BD54" i="6"/>
  <c r="BD72" i="6"/>
  <c r="BD90" i="6"/>
  <c r="BD108" i="6"/>
  <c r="BD126" i="6"/>
  <c r="BD144" i="6"/>
  <c r="BD162" i="6"/>
  <c r="BD180" i="6"/>
  <c r="BD198" i="6"/>
  <c r="BD216" i="6"/>
  <c r="BD234" i="6"/>
  <c r="BD252" i="6"/>
  <c r="BD270" i="6"/>
  <c r="BD288" i="6"/>
  <c r="BD306" i="6"/>
  <c r="BD324" i="6"/>
  <c r="BD342" i="6"/>
  <c r="BD369" i="6"/>
  <c r="BC5" i="6"/>
  <c r="BC113" i="6"/>
  <c r="BC221" i="6"/>
  <c r="BC320" i="6"/>
  <c r="BC35" i="6"/>
  <c r="BC62" i="6"/>
  <c r="BC170" i="6"/>
  <c r="BC278" i="6"/>
  <c r="BC335" i="6"/>
  <c r="BC71" i="6"/>
  <c r="BC65" i="6"/>
  <c r="BC173" i="6"/>
  <c r="BC281" i="6"/>
  <c r="BC336" i="6"/>
  <c r="BC143" i="6"/>
  <c r="BC14" i="6"/>
  <c r="BC122" i="6"/>
  <c r="BC230" i="6"/>
  <c r="BC316" i="6"/>
  <c r="BC215" i="6"/>
  <c r="BC38" i="6"/>
  <c r="BC146" i="6"/>
  <c r="BC254" i="6"/>
  <c r="BC327" i="6"/>
  <c r="BC362" i="6"/>
  <c r="BC367" i="6"/>
  <c r="BC348" i="6"/>
  <c r="BC1" i="6"/>
  <c r="BC55" i="6"/>
  <c r="BC109" i="6"/>
  <c r="BC163" i="6"/>
  <c r="BC217" i="6"/>
  <c r="BC271" i="6"/>
  <c r="BD34" i="6"/>
  <c r="BD88" i="6"/>
  <c r="BD142" i="6"/>
  <c r="BD196" i="6"/>
  <c r="BD250" i="6"/>
  <c r="BD304" i="6"/>
  <c r="BD367" i="6"/>
  <c r="BD38" i="6"/>
  <c r="BD92" i="6"/>
  <c r="BD146" i="6"/>
  <c r="BD200" i="6"/>
  <c r="BD254" i="6"/>
  <c r="BD308" i="6"/>
  <c r="BC359" i="6"/>
  <c r="BC36" i="6"/>
  <c r="BC90" i="6"/>
  <c r="BC144" i="6"/>
  <c r="BC198" i="6"/>
  <c r="BC252" i="6"/>
  <c r="BC306" i="6"/>
  <c r="BD45" i="6"/>
  <c r="BD99" i="6"/>
  <c r="BD153" i="6"/>
  <c r="BD207" i="6"/>
  <c r="BD261" i="6"/>
  <c r="BD315" i="6"/>
  <c r="BC354" i="6"/>
  <c r="BC275" i="6"/>
  <c r="BC116" i="6"/>
  <c r="BD351" i="6"/>
  <c r="BC227" i="6"/>
  <c r="BC308" i="6"/>
  <c r="BC284" i="6"/>
  <c r="BC92" i="6"/>
  <c r="BC345" i="6"/>
  <c r="BD350" i="6"/>
  <c r="BG108" i="6"/>
  <c r="BG81" i="6"/>
  <c r="BG58" i="6"/>
  <c r="BG91" i="6"/>
  <c r="BG172" i="6"/>
  <c r="BG313" i="6"/>
  <c r="BC437" i="6"/>
  <c r="BG275" i="6"/>
  <c r="BD425" i="6"/>
  <c r="BG333" i="6"/>
  <c r="BG403" i="6"/>
  <c r="BG475" i="6"/>
  <c r="BC394" i="6"/>
  <c r="BG22" i="6"/>
  <c r="BD400" i="6"/>
  <c r="BD472" i="6"/>
  <c r="BD485" i="6"/>
  <c r="BC488" i="6"/>
  <c r="BC486" i="6"/>
  <c r="BG187" i="6"/>
  <c r="BG123" i="6"/>
  <c r="BG64" i="6"/>
  <c r="BG61" i="6"/>
  <c r="BG140" i="6"/>
  <c r="BG284" i="6"/>
  <c r="BC427" i="6"/>
  <c r="BG241" i="6"/>
  <c r="BD415" i="6"/>
  <c r="BG297" i="6"/>
  <c r="BG393" i="6"/>
  <c r="BG465" i="6"/>
  <c r="BC384" i="6"/>
  <c r="BC456" i="6"/>
  <c r="BD390" i="6"/>
  <c r="BD462" i="6"/>
  <c r="BC468" i="6"/>
  <c r="BG472" i="6"/>
  <c r="BD469" i="6"/>
  <c r="BC478" i="6"/>
  <c r="BG474" i="6"/>
  <c r="BG156" i="6"/>
  <c r="BG93" i="6"/>
  <c r="BG40" i="6"/>
  <c r="BG248" i="6"/>
  <c r="BG110" i="6"/>
  <c r="BG225" i="6"/>
  <c r="BC417" i="6"/>
  <c r="BG151" i="6"/>
  <c r="BD405" i="6"/>
  <c r="BG256" i="6"/>
  <c r="BG383" i="6"/>
  <c r="BG455" i="6"/>
  <c r="BC374" i="6"/>
  <c r="BC446" i="6"/>
  <c r="BD380" i="6"/>
  <c r="BD452" i="6"/>
  <c r="BG432" i="6"/>
  <c r="BG446" i="6"/>
  <c r="BG436" i="6"/>
  <c r="BG454" i="6"/>
  <c r="BD449" i="6"/>
  <c r="BG235" i="6"/>
  <c r="BG173" i="6"/>
  <c r="BG112" i="6"/>
  <c r="BG109" i="6"/>
  <c r="BG191" i="6"/>
  <c r="BC4" i="6"/>
  <c r="BC58" i="6"/>
  <c r="BC112" i="6"/>
  <c r="BC166" i="6"/>
  <c r="BC220" i="6"/>
  <c r="BC274" i="6"/>
  <c r="BD37" i="6"/>
  <c r="BD91" i="6"/>
  <c r="BD145" i="6"/>
  <c r="BD199" i="6"/>
  <c r="BD253" i="6"/>
  <c r="BD307" i="6"/>
  <c r="BC353" i="6"/>
  <c r="BD41" i="6"/>
  <c r="BD95" i="6"/>
  <c r="BD149" i="6"/>
  <c r="BD203" i="6"/>
  <c r="BD257" i="6"/>
  <c r="BD311" i="6"/>
  <c r="BD353" i="6"/>
  <c r="BC39" i="6"/>
  <c r="BC93" i="6"/>
  <c r="BC147" i="6"/>
  <c r="BC201" i="6"/>
  <c r="BC255" i="6"/>
  <c r="BC309" i="6"/>
  <c r="BD48" i="6"/>
  <c r="BD102" i="6"/>
  <c r="BD156" i="6"/>
  <c r="BD210" i="6"/>
  <c r="BD264" i="6"/>
  <c r="BD318" i="6"/>
  <c r="BD372" i="6"/>
  <c r="BC293" i="6"/>
  <c r="BC134" i="6"/>
  <c r="BC337" i="6"/>
  <c r="BC245" i="6"/>
  <c r="BC344" i="6"/>
  <c r="BC298" i="6"/>
  <c r="BC110" i="6"/>
  <c r="BC361" i="6"/>
  <c r="BC331" i="6"/>
  <c r="BG144" i="6"/>
  <c r="BG117" i="6"/>
  <c r="BG130" i="6"/>
  <c r="BG9" i="6"/>
  <c r="BG208" i="6"/>
  <c r="BC377" i="6"/>
  <c r="BC449" i="6"/>
  <c r="BG311" i="6"/>
  <c r="BD437" i="6"/>
  <c r="BG359" i="6"/>
  <c r="BG415" i="6"/>
  <c r="BG145" i="6"/>
  <c r="BC406" i="6"/>
  <c r="BG137" i="6"/>
  <c r="BD412" i="6"/>
  <c r="BD484" i="6"/>
  <c r="BD499" i="6"/>
  <c r="BG501" i="6"/>
  <c r="BC500" i="6"/>
  <c r="BG223" i="6"/>
  <c r="BG159" i="6"/>
  <c r="BG100" i="6"/>
  <c r="BG97" i="6"/>
  <c r="BG179" i="6"/>
  <c r="BG320" i="6"/>
  <c r="BC439" i="6"/>
  <c r="BG282" i="6"/>
  <c r="BD427" i="6"/>
  <c r="BG345" i="6"/>
  <c r="BG405" i="6"/>
  <c r="BG477" i="6"/>
  <c r="BC396" i="6"/>
  <c r="BG46" i="6"/>
  <c r="BD402" i="6"/>
  <c r="BD474" i="6"/>
  <c r="BG487" i="6"/>
  <c r="BG490" i="6"/>
  <c r="BG488" i="6"/>
  <c r="BG493" i="6"/>
  <c r="BG491" i="6"/>
  <c r="BG192" i="6"/>
  <c r="BG129" i="6"/>
  <c r="BG70" i="6"/>
  <c r="BG67" i="6"/>
  <c r="BG146" i="6"/>
  <c r="BG289" i="6"/>
  <c r="BC429" i="6"/>
  <c r="BG261" i="6"/>
  <c r="BD417" i="6"/>
  <c r="BG304" i="6"/>
  <c r="BG395" i="6"/>
  <c r="BG467" i="6"/>
  <c r="BC386" i="6"/>
  <c r="BC458" i="6"/>
  <c r="BD392" i="6"/>
  <c r="BD464" i="6"/>
  <c r="BC472" i="6"/>
  <c r="BG476" i="6"/>
  <c r="BD473" i="6"/>
  <c r="BG481" i="6"/>
  <c r="BG54" i="6"/>
  <c r="BG11" i="6"/>
  <c r="BG209" i="6"/>
  <c r="BG148" i="6"/>
  <c r="BC37" i="6"/>
  <c r="BC91" i="6"/>
  <c r="BC145" i="6"/>
  <c r="BC199" i="6"/>
  <c r="BC253" i="6"/>
  <c r="BD16" i="6"/>
  <c r="BD70" i="6"/>
  <c r="BD124" i="6"/>
  <c r="BD178" i="6"/>
  <c r="BD232" i="6"/>
  <c r="BD286" i="6"/>
  <c r="BD340" i="6"/>
  <c r="BD20" i="6"/>
  <c r="BD74" i="6"/>
  <c r="BD128" i="6"/>
  <c r="BD182" i="6"/>
  <c r="BD236" i="6"/>
  <c r="BD290" i="6"/>
  <c r="BD344" i="6"/>
  <c r="BC18" i="6"/>
  <c r="BC72" i="6"/>
  <c r="BC126" i="6"/>
  <c r="BC180" i="6"/>
  <c r="BC234" i="6"/>
  <c r="BC288" i="6"/>
  <c r="BD27" i="6"/>
  <c r="BD81" i="6"/>
  <c r="BD135" i="6"/>
  <c r="BD189" i="6"/>
  <c r="BD243" i="6"/>
  <c r="BD297" i="6"/>
  <c r="BC364" i="6"/>
  <c r="BC167" i="6"/>
  <c r="BC8" i="6"/>
  <c r="BC313" i="6"/>
  <c r="BC119" i="6"/>
  <c r="BD366" i="6"/>
  <c r="BC176" i="6"/>
  <c r="BC338" i="6"/>
  <c r="BC301" i="6"/>
  <c r="BC347" i="6"/>
  <c r="BC269" i="6"/>
  <c r="BG23" i="6"/>
  <c r="BG8" i="6"/>
  <c r="BG236" i="6"/>
  <c r="BG98" i="6"/>
  <c r="BG189" i="6"/>
  <c r="BC413" i="6"/>
  <c r="BG34" i="6"/>
  <c r="BD401" i="6"/>
  <c r="BG242" i="6"/>
  <c r="BG379" i="6"/>
  <c r="BG451" i="6"/>
  <c r="BG326" i="6"/>
  <c r="BC442" i="6"/>
  <c r="BD376" i="6"/>
  <c r="BD448" i="6"/>
  <c r="BG408" i="6"/>
  <c r="BG422" i="6"/>
  <c r="BG412" i="6"/>
  <c r="BG114" i="6"/>
  <c r="BG51" i="6"/>
  <c r="BG12" i="6"/>
  <c r="BG207" i="6"/>
  <c r="BG68" i="6"/>
  <c r="BG107" i="6"/>
  <c r="BC403" i="6"/>
  <c r="BC475" i="6"/>
  <c r="BD391" i="6"/>
  <c r="BC40" i="6"/>
  <c r="BC94" i="6"/>
  <c r="BC148" i="6"/>
  <c r="BC202" i="6"/>
  <c r="BC256" i="6"/>
  <c r="BD19" i="6"/>
  <c r="BD73" i="6"/>
  <c r="BD127" i="6"/>
  <c r="BD181" i="6"/>
  <c r="BD235" i="6"/>
  <c r="BD289" i="6"/>
  <c r="BD343" i="6"/>
  <c r="BD23" i="6"/>
  <c r="BD77" i="6"/>
  <c r="BD131" i="6"/>
  <c r="BD185" i="6"/>
  <c r="BD239" i="6"/>
  <c r="BD293" i="6"/>
  <c r="BD347" i="6"/>
  <c r="BC21" i="6"/>
  <c r="BC75" i="6"/>
  <c r="BC129" i="6"/>
  <c r="BC183" i="6"/>
  <c r="BC237" i="6"/>
  <c r="BC291" i="6"/>
  <c r="BD30" i="6"/>
  <c r="BD84" i="6"/>
  <c r="BD138" i="6"/>
  <c r="BD192" i="6"/>
  <c r="BD246" i="6"/>
  <c r="BD300" i="6"/>
  <c r="BD354" i="6"/>
  <c r="BC185" i="6"/>
  <c r="BC26" i="6"/>
  <c r="BC322" i="6"/>
  <c r="BC137" i="6"/>
  <c r="BC53" i="6"/>
  <c r="BC194" i="6"/>
  <c r="BD352" i="6"/>
  <c r="BC310" i="6"/>
  <c r="BC363" i="6"/>
  <c r="BG72" i="6"/>
  <c r="BG47" i="6"/>
  <c r="BG32" i="6"/>
  <c r="BG55" i="6"/>
  <c r="BG134" i="6"/>
  <c r="BG277" i="6"/>
  <c r="BC425" i="6"/>
  <c r="BG234" i="6"/>
  <c r="BD413" i="6"/>
  <c r="BG292" i="6"/>
  <c r="BG391" i="6"/>
  <c r="BG463" i="6"/>
  <c r="BC382" i="6"/>
  <c r="BC454" i="6"/>
  <c r="BD388" i="6"/>
  <c r="BD460" i="6"/>
  <c r="BD463" i="6"/>
  <c r="BG468" i="6"/>
  <c r="BD465" i="6"/>
  <c r="BG150" i="6"/>
  <c r="BG87" i="6"/>
  <c r="BG36" i="6"/>
  <c r="BG243" i="6"/>
  <c r="BG104" i="6"/>
  <c r="BG218" i="6"/>
  <c r="BC415" i="6"/>
  <c r="BG133" i="6"/>
  <c r="BD403" i="6"/>
  <c r="BG249" i="6"/>
  <c r="BG381" i="6"/>
  <c r="BG453" i="6"/>
  <c r="BG331" i="6"/>
  <c r="BC444" i="6"/>
  <c r="BD378" i="6"/>
  <c r="BD450" i="6"/>
  <c r="BG420" i="6"/>
  <c r="BG434" i="6"/>
  <c r="BG424" i="6"/>
  <c r="BG448" i="6"/>
  <c r="BG440" i="6"/>
  <c r="BG120" i="6"/>
  <c r="BG57" i="6"/>
  <c r="BG16" i="6"/>
  <c r="BG212" i="6"/>
  <c r="BG74" i="6"/>
  <c r="BG131" i="6"/>
  <c r="BC405" i="6"/>
  <c r="BC477" i="6"/>
  <c r="BD393" i="6"/>
  <c r="BG170" i="6"/>
  <c r="BG355" i="6"/>
  <c r="BG443" i="6"/>
  <c r="BG302" i="6"/>
  <c r="BC434" i="6"/>
  <c r="BG317" i="6"/>
  <c r="BD440" i="6"/>
  <c r="BG372" i="6"/>
  <c r="BG374" i="6"/>
  <c r="BG340" i="6"/>
  <c r="BG390" i="6"/>
  <c r="BG380" i="6"/>
  <c r="BG199" i="6"/>
  <c r="BG135" i="6"/>
  <c r="BG76" i="6"/>
  <c r="BG73" i="6"/>
  <c r="BG152" i="6"/>
  <c r="BG296" i="6"/>
  <c r="BC431" i="6"/>
  <c r="BG264" i="6"/>
  <c r="BD419" i="6"/>
  <c r="BG309" i="6"/>
  <c r="BG397" i="6"/>
  <c r="BG469" i="6"/>
  <c r="BC388" i="6"/>
  <c r="BC460" i="6"/>
  <c r="BD394" i="6"/>
  <c r="BD466" i="6"/>
  <c r="BG60" i="6"/>
  <c r="BG15" i="6"/>
  <c r="BG214" i="6"/>
  <c r="BG154" i="6"/>
  <c r="BG25" i="6"/>
  <c r="BG232" i="6"/>
  <c r="BG175" i="6"/>
  <c r="BG111" i="6"/>
  <c r="BG52" i="6"/>
  <c r="BC73" i="6"/>
  <c r="BC235" i="6"/>
  <c r="BD106" i="6"/>
  <c r="BD268" i="6"/>
  <c r="BD56" i="6"/>
  <c r="BD218" i="6"/>
  <c r="BC324" i="6"/>
  <c r="BC162" i="6"/>
  <c r="BD9" i="6"/>
  <c r="BD171" i="6"/>
  <c r="BD333" i="6"/>
  <c r="BC224" i="6"/>
  <c r="BC68" i="6"/>
  <c r="BC328" i="6"/>
  <c r="BG190" i="6"/>
  <c r="BG244" i="6"/>
  <c r="BD377" i="6"/>
  <c r="BG427" i="6"/>
  <c r="BG258" i="6"/>
  <c r="BG489" i="6"/>
  <c r="BG3" i="6"/>
  <c r="BG13" i="6"/>
  <c r="BC451" i="6"/>
  <c r="BG161" i="6"/>
  <c r="BG441" i="6"/>
  <c r="BC432" i="6"/>
  <c r="BD438" i="6"/>
  <c r="BG350" i="6"/>
  <c r="BG378" i="6"/>
  <c r="BG84" i="6"/>
  <c r="BG238" i="6"/>
  <c r="BG41" i="6"/>
  <c r="BC393" i="6"/>
  <c r="BD381" i="6"/>
  <c r="BG349" i="6"/>
  <c r="BG268" i="6"/>
  <c r="BG281" i="6"/>
  <c r="BG181" i="6"/>
  <c r="BG494" i="6"/>
  <c r="BG253" i="6"/>
  <c r="BG99" i="6"/>
  <c r="BG255" i="6"/>
  <c r="BG30" i="6"/>
  <c r="BC407" i="6"/>
  <c r="BG169" i="6"/>
  <c r="BD431" i="6"/>
  <c r="BG341" i="6"/>
  <c r="BG433" i="6"/>
  <c r="BG307" i="6"/>
  <c r="BC448" i="6"/>
  <c r="BD406" i="6"/>
  <c r="BD490" i="6"/>
  <c r="BG168" i="6"/>
  <c r="BG141" i="6"/>
  <c r="BG118" i="6"/>
  <c r="BG49" i="6"/>
  <c r="BG167" i="6"/>
  <c r="BG19" i="6"/>
  <c r="BG4" i="6"/>
  <c r="BG231" i="6"/>
  <c r="BG92" i="6"/>
  <c r="BG182" i="6"/>
  <c r="BC411" i="6"/>
  <c r="BG10" i="6"/>
  <c r="BD399" i="6"/>
  <c r="BG213" i="6"/>
  <c r="BG377" i="6"/>
  <c r="BG449" i="6"/>
  <c r="BG319" i="6"/>
  <c r="BC440" i="6"/>
  <c r="BD374" i="6"/>
  <c r="BD446" i="6"/>
  <c r="BG396" i="6"/>
  <c r="BG198" i="6"/>
  <c r="BC450" i="6"/>
  <c r="BD483" i="6"/>
  <c r="BC466" i="6"/>
  <c r="BG502" i="6"/>
  <c r="BG301" i="6"/>
  <c r="BG471" i="6"/>
  <c r="BG462" i="6"/>
  <c r="BC501" i="6"/>
  <c r="BG466" i="6"/>
  <c r="BC469" i="6"/>
  <c r="BC445" i="6"/>
  <c r="BC402" i="6"/>
  <c r="BG452" i="6"/>
  <c r="BG414" i="6"/>
  <c r="BC494" i="6"/>
  <c r="BG278" i="6"/>
  <c r="BC457" i="6"/>
  <c r="BC414" i="6"/>
  <c r="BG458" i="6"/>
  <c r="BG426" i="6"/>
  <c r="BC426" i="6"/>
  <c r="BC409" i="6"/>
  <c r="BG314" i="6"/>
  <c r="BG386" i="6"/>
  <c r="BG366" i="6"/>
  <c r="BG484" i="6"/>
  <c r="BC482" i="6"/>
  <c r="BG276" i="6"/>
  <c r="BG220" i="6"/>
  <c r="BC76" i="6"/>
  <c r="BC238" i="6"/>
  <c r="BD109" i="6"/>
  <c r="BD271" i="6"/>
  <c r="BD59" i="6"/>
  <c r="BD221" i="6"/>
  <c r="BC3" i="6"/>
  <c r="BC165" i="6"/>
  <c r="BD12" i="6"/>
  <c r="BD174" i="6"/>
  <c r="BD336" i="6"/>
  <c r="BC242" i="6"/>
  <c r="BC86" i="6"/>
  <c r="BC334" i="6"/>
  <c r="BG226" i="6"/>
  <c r="BG89" i="6"/>
  <c r="BD389" i="6"/>
  <c r="BG439" i="6"/>
  <c r="BG305" i="6"/>
  <c r="BG362" i="6"/>
  <c r="BG27" i="6"/>
  <c r="BG37" i="6"/>
  <c r="BC463" i="6"/>
  <c r="BG371" i="6"/>
  <c r="BG163" i="6"/>
  <c r="BG155" i="6"/>
  <c r="BD486" i="6"/>
  <c r="BG503" i="6"/>
  <c r="BG291" i="6"/>
  <c r="BG228" i="6"/>
  <c r="BG106" i="6"/>
  <c r="BG184" i="6"/>
  <c r="BC441" i="6"/>
  <c r="BD429" i="6"/>
  <c r="BG407" i="6"/>
  <c r="BC398" i="6"/>
  <c r="BD404" i="6"/>
  <c r="BC490" i="6"/>
  <c r="BC491" i="6"/>
  <c r="BG90" i="6"/>
  <c r="BG245" i="6"/>
  <c r="BG21" i="6"/>
  <c r="BG149" i="6"/>
  <c r="BC419" i="6"/>
  <c r="BG294" i="6"/>
  <c r="BD443" i="6"/>
  <c r="BG361" i="6"/>
  <c r="BG445" i="6"/>
  <c r="BC376" i="6"/>
  <c r="BG83" i="6"/>
  <c r="BD418" i="6"/>
  <c r="BG263" i="6"/>
  <c r="BG204" i="6"/>
  <c r="BG178" i="6"/>
  <c r="BG188" i="6"/>
  <c r="BG86" i="6"/>
  <c r="BG66" i="6"/>
  <c r="BG43" i="6"/>
  <c r="BG28" i="6"/>
  <c r="BG259" i="6"/>
  <c r="BG128" i="6"/>
  <c r="BG272" i="6"/>
  <c r="BC423" i="6"/>
  <c r="BG205" i="6"/>
  <c r="BD411" i="6"/>
  <c r="BG285" i="6"/>
  <c r="BG389" i="6"/>
  <c r="BG461" i="6"/>
  <c r="BC380" i="6"/>
  <c r="BC452" i="6"/>
  <c r="BD386" i="6"/>
  <c r="BD458" i="6"/>
  <c r="BD457" i="6"/>
  <c r="BD409" i="6"/>
  <c r="BD384" i="6"/>
  <c r="BG382" i="6"/>
  <c r="BD491" i="6"/>
  <c r="BC492" i="6"/>
  <c r="BC433" i="6"/>
  <c r="BC390" i="6"/>
  <c r="BG410" i="6"/>
  <c r="BG402" i="6"/>
  <c r="BD489" i="6"/>
  <c r="BG279" i="6"/>
  <c r="BG299" i="6"/>
  <c r="BG101" i="6"/>
  <c r="BD495" i="6"/>
  <c r="BC474" i="6"/>
  <c r="BG442" i="6"/>
  <c r="BG293" i="6"/>
  <c r="BD373" i="6"/>
  <c r="BG230" i="6"/>
  <c r="BG497" i="6"/>
  <c r="BC484" i="6"/>
  <c r="BC495" i="6"/>
  <c r="BC481" i="6"/>
  <c r="BC438" i="6"/>
  <c r="BG480" i="6"/>
  <c r="BG460" i="6"/>
  <c r="BG500" i="6"/>
  <c r="BC127" i="6"/>
  <c r="BC292" i="6"/>
  <c r="BD160" i="6"/>
  <c r="BD322" i="6"/>
  <c r="BD110" i="6"/>
  <c r="BD272" i="6"/>
  <c r="BC54" i="6"/>
  <c r="BC216" i="6"/>
  <c r="BD63" i="6"/>
  <c r="BD225" i="6"/>
  <c r="BC59" i="6"/>
  <c r="BC11" i="6"/>
  <c r="BC89" i="6"/>
  <c r="BC17" i="6"/>
  <c r="BG166" i="6"/>
  <c r="BC389" i="6"/>
  <c r="BG38" i="6"/>
  <c r="BD424" i="6"/>
  <c r="BG456" i="6"/>
  <c r="BG215" i="6"/>
  <c r="BG318" i="6"/>
  <c r="BG337" i="6"/>
  <c r="BG265" i="6"/>
  <c r="BG26" i="6"/>
  <c r="BD479" i="6"/>
  <c r="BG210" i="6"/>
  <c r="BG142" i="6"/>
  <c r="BC19" i="6"/>
  <c r="BC181" i="6"/>
  <c r="BD52" i="6"/>
  <c r="BD214" i="6"/>
  <c r="BD2" i="6"/>
  <c r="BD164" i="6"/>
  <c r="BD326" i="6"/>
  <c r="BC108" i="6"/>
  <c r="BC270" i="6"/>
  <c r="BD117" i="6"/>
  <c r="BD279" i="6"/>
  <c r="BD356" i="6"/>
  <c r="BC314" i="6"/>
  <c r="BC200" i="6"/>
  <c r="BG180" i="6"/>
  <c r="BG33" i="6"/>
  <c r="BC461" i="6"/>
  <c r="BG367" i="6"/>
  <c r="BC418" i="6"/>
  <c r="BD496" i="6"/>
  <c r="BG1" i="6"/>
  <c r="BG136" i="6"/>
  <c r="BC379" i="6"/>
  <c r="BD439" i="6"/>
  <c r="BG417" i="6"/>
  <c r="BC408" i="6"/>
  <c r="BD414" i="6"/>
  <c r="BD501" i="6"/>
  <c r="BC502" i="6"/>
  <c r="BG346" i="6"/>
  <c r="BG165" i="6"/>
  <c r="BG103" i="6"/>
  <c r="BG332" i="6"/>
  <c r="BG287" i="6"/>
  <c r="BG357" i="6"/>
  <c r="BG479" i="6"/>
  <c r="BG65" i="6"/>
  <c r="BD476" i="6"/>
  <c r="BC493" i="6"/>
  <c r="BC496" i="6"/>
  <c r="BG35" i="6"/>
  <c r="BG183" i="6"/>
  <c r="BG116" i="6"/>
  <c r="BC383" i="6"/>
  <c r="BC467" i="6"/>
  <c r="BD395" i="6"/>
  <c r="BG273" i="6"/>
  <c r="BG409" i="6"/>
  <c r="BG193" i="6"/>
  <c r="BC424" i="6"/>
  <c r="BG324" i="6"/>
  <c r="BD454" i="6"/>
  <c r="BG96" i="6"/>
  <c r="BG69" i="6"/>
  <c r="BG48" i="6"/>
  <c r="BG79" i="6"/>
  <c r="BG196" i="6"/>
  <c r="BG211" i="6"/>
  <c r="BG185" i="6"/>
  <c r="BG160" i="6"/>
  <c r="BG29" i="6"/>
  <c r="BG239" i="6"/>
  <c r="BC387" i="6"/>
  <c r="BC459" i="6"/>
  <c r="BD375" i="6"/>
  <c r="BG14" i="6"/>
  <c r="BG343" i="6"/>
  <c r="BG425" i="6"/>
  <c r="BG229" i="6"/>
  <c r="BC416" i="6"/>
  <c r="BG237" i="6"/>
  <c r="BD422" i="6"/>
  <c r="BD494" i="6"/>
  <c r="BG260" i="6"/>
  <c r="BG459" i="6"/>
  <c r="BG370" i="6"/>
  <c r="BD487" i="6"/>
  <c r="BD461" i="6"/>
  <c r="BG338" i="6"/>
  <c r="BG316" i="6"/>
  <c r="BD468" i="6"/>
  <c r="BG400" i="6"/>
  <c r="BC485" i="6"/>
  <c r="BC503" i="6"/>
  <c r="BD475" i="6"/>
  <c r="BG411" i="6"/>
  <c r="BC480" i="6"/>
  <c r="BD493" i="6"/>
  <c r="BG404" i="6"/>
  <c r="BD385" i="6"/>
  <c r="BG428" i="6"/>
  <c r="BG423" i="6"/>
  <c r="BG492" i="6"/>
  <c r="BG495" i="6"/>
  <c r="BG113" i="6"/>
  <c r="BG486" i="6"/>
  <c r="BG375" i="6"/>
  <c r="BG384" i="6"/>
  <c r="BD477" i="6"/>
  <c r="BG344" i="6"/>
  <c r="BG327" i="6"/>
  <c r="BG339" i="6"/>
  <c r="BG222" i="6"/>
  <c r="BG310" i="6"/>
  <c r="BG435" i="6"/>
  <c r="BG498" i="6"/>
  <c r="BG121" i="6"/>
  <c r="BD467" i="6"/>
  <c r="BD455" i="6"/>
  <c r="BC22" i="6"/>
  <c r="BC184" i="6"/>
  <c r="BD55" i="6"/>
  <c r="BD217" i="6"/>
  <c r="BD5" i="6"/>
  <c r="BD167" i="6"/>
  <c r="BD329" i="6"/>
  <c r="BC111" i="6"/>
  <c r="BC273" i="6"/>
  <c r="BD120" i="6"/>
  <c r="BD282" i="6"/>
  <c r="BC343" i="6"/>
  <c r="BC323" i="6"/>
  <c r="BC218" i="6"/>
  <c r="BG252" i="6"/>
  <c r="BG62" i="6"/>
  <c r="BC473" i="6"/>
  <c r="BG353" i="6"/>
  <c r="BC430" i="6"/>
  <c r="BG336" i="6"/>
  <c r="BG78" i="6"/>
  <c r="BG171" i="6"/>
  <c r="BC391" i="6"/>
  <c r="BG59" i="6"/>
  <c r="BG429" i="6"/>
  <c r="BC420" i="6"/>
  <c r="BD426" i="6"/>
  <c r="BG50" i="6"/>
  <c r="BG246" i="6"/>
  <c r="BG2" i="6"/>
  <c r="BG202" i="6"/>
  <c r="BG17" i="6"/>
  <c r="BC381" i="6"/>
  <c r="BG323" i="6"/>
  <c r="BG351" i="6"/>
  <c r="BG186" i="6"/>
  <c r="BG194" i="6"/>
  <c r="BD488" i="6"/>
  <c r="BG174" i="6"/>
  <c r="BG358" i="6"/>
  <c r="BG63" i="6"/>
  <c r="BG219" i="6"/>
  <c r="BG227" i="6"/>
  <c r="BC395" i="6"/>
  <c r="BC479" i="6"/>
  <c r="BD407" i="6"/>
  <c r="BG369" i="6"/>
  <c r="BG421" i="6"/>
  <c r="BG271" i="6"/>
  <c r="BC436" i="6"/>
  <c r="BD382" i="6"/>
  <c r="BD478" i="6"/>
  <c r="BG132" i="6"/>
  <c r="BG105" i="6"/>
  <c r="BG82" i="6"/>
  <c r="BG115" i="6"/>
  <c r="BG53" i="6"/>
  <c r="BG247" i="6"/>
  <c r="BG221" i="6"/>
  <c r="BG195" i="6"/>
  <c r="BG56" i="6"/>
  <c r="BG71" i="6"/>
  <c r="BC399" i="6"/>
  <c r="BC471" i="6"/>
  <c r="BD387" i="6"/>
  <c r="BG125" i="6"/>
  <c r="BG363" i="6"/>
  <c r="BG437" i="6"/>
  <c r="BG283" i="6"/>
  <c r="BC428" i="6"/>
  <c r="BG300" i="6"/>
  <c r="BD434" i="6"/>
  <c r="BG322" i="6"/>
  <c r="BC421" i="6"/>
  <c r="BC378" i="6"/>
  <c r="BG398" i="6"/>
  <c r="BG354" i="6"/>
  <c r="BC487" i="6"/>
  <c r="BG217" i="6"/>
  <c r="BG399" i="6"/>
  <c r="BC476" i="6"/>
  <c r="BG483" i="6"/>
  <c r="BG392" i="6"/>
  <c r="BG274" i="6"/>
  <c r="BC373" i="6"/>
  <c r="BG42" i="6"/>
  <c r="BG266" i="6"/>
  <c r="BG157" i="6"/>
  <c r="BG470" i="6"/>
  <c r="BC385" i="6"/>
  <c r="BG315" i="6"/>
  <c r="BG447" i="6"/>
  <c r="BG438" i="6"/>
  <c r="BG197" i="6"/>
  <c r="BG7" i="6"/>
  <c r="BC453" i="6"/>
  <c r="BD275" i="6"/>
  <c r="BC29" i="6"/>
  <c r="BG262" i="6"/>
  <c r="BD379" i="6"/>
  <c r="BG356" i="6"/>
  <c r="BG77" i="6"/>
  <c r="BD428" i="6"/>
  <c r="BG162" i="6"/>
  <c r="BG325" i="6"/>
  <c r="BG177" i="6"/>
  <c r="BC412" i="6"/>
  <c r="BG444" i="6"/>
  <c r="BG257" i="6"/>
  <c r="BG147" i="6"/>
  <c r="BG203" i="6"/>
  <c r="BG306" i="6"/>
  <c r="BG413" i="6"/>
  <c r="BG119" i="6"/>
  <c r="BD497" i="6"/>
  <c r="BD481" i="6"/>
  <c r="BD421" i="6"/>
  <c r="BD498" i="6"/>
  <c r="BG335" i="6"/>
  <c r="BC497" i="6"/>
  <c r="BG365" i="6"/>
  <c r="BG496" i="6"/>
  <c r="BD444" i="6"/>
  <c r="BD432" i="6"/>
  <c r="BD436" i="6"/>
  <c r="BG39" i="6"/>
  <c r="BG124" i="6"/>
  <c r="BD435" i="6"/>
  <c r="BD410" i="6"/>
  <c r="BD396" i="6"/>
  <c r="BD492" i="6"/>
  <c r="BG200" i="6"/>
  <c r="BC410" i="6"/>
  <c r="BG330" i="6"/>
  <c r="BG250" i="6"/>
  <c r="BC435" i="6"/>
  <c r="BD456" i="6"/>
  <c r="BD459" i="6"/>
  <c r="BG298" i="6"/>
  <c r="BC130" i="6"/>
  <c r="BC57" i="6"/>
  <c r="BC125" i="6"/>
  <c r="BG290" i="6"/>
  <c r="BG328" i="6"/>
  <c r="BG31" i="6"/>
  <c r="BG419" i="6"/>
  <c r="BD503" i="6"/>
  <c r="BG20" i="6"/>
  <c r="BC443" i="6"/>
  <c r="BG373" i="6"/>
  <c r="BG201" i="6"/>
  <c r="BG240" i="6"/>
  <c r="BG122" i="6"/>
  <c r="BG88" i="6"/>
  <c r="BG308" i="6"/>
  <c r="BD423" i="6"/>
  <c r="BG473" i="6"/>
  <c r="BD398" i="6"/>
  <c r="BG280" i="6"/>
  <c r="BD471" i="6"/>
  <c r="BC462" i="6"/>
  <c r="BG406" i="6"/>
  <c r="BD408" i="6"/>
  <c r="BG416" i="6"/>
  <c r="BD420" i="6"/>
  <c r="BG499" i="6"/>
  <c r="BG334" i="6"/>
  <c r="BD1" i="6"/>
  <c r="BC219" i="6"/>
  <c r="BC179" i="6"/>
  <c r="BG295" i="6"/>
  <c r="BG176" i="6"/>
  <c r="BG431" i="6"/>
  <c r="BG139" i="6"/>
  <c r="BG44" i="6"/>
  <c r="BC455" i="6"/>
  <c r="BG385" i="6"/>
  <c r="BG288" i="6"/>
  <c r="BG158" i="6"/>
  <c r="BC375" i="6"/>
  <c r="BG127" i="6"/>
  <c r="BG387" i="6"/>
  <c r="BD480" i="6"/>
  <c r="BD163" i="6"/>
  <c r="BD66" i="6"/>
  <c r="BG312" i="6"/>
  <c r="BG6" i="6"/>
  <c r="BG45" i="6"/>
  <c r="BD430" i="6"/>
  <c r="BG85" i="6"/>
  <c r="BG321" i="6"/>
  <c r="BG478" i="6"/>
  <c r="BG269" i="6"/>
  <c r="BC489" i="6"/>
  <c r="BD325" i="6"/>
  <c r="BD228" i="6"/>
  <c r="BC401" i="6"/>
  <c r="BG233" i="6"/>
  <c r="BG360" i="6"/>
  <c r="BC465" i="6"/>
  <c r="BC422" i="6"/>
  <c r="BG286" i="6"/>
  <c r="BG80" i="6"/>
  <c r="BD383" i="6"/>
  <c r="BG18" i="6"/>
  <c r="BD442" i="6"/>
  <c r="BG24" i="6"/>
  <c r="BG138" i="6"/>
  <c r="BG5" i="6"/>
  <c r="BC447" i="6"/>
  <c r="BG347" i="6"/>
  <c r="BC404" i="6"/>
  <c r="BD482" i="6"/>
  <c r="BD451" i="6"/>
  <c r="BC397" i="6"/>
  <c r="BG430" i="6"/>
  <c r="BG303" i="6"/>
  <c r="BD447" i="6"/>
  <c r="BG342" i="6"/>
  <c r="BD453" i="6"/>
  <c r="BG206" i="6"/>
  <c r="BG418" i="6"/>
  <c r="BG329" i="6"/>
  <c r="BG368" i="6"/>
  <c r="BG450" i="6"/>
  <c r="BG376" i="6"/>
  <c r="BG457" i="6"/>
  <c r="BC392" i="6"/>
  <c r="BG464" i="6"/>
  <c r="BD113" i="6"/>
  <c r="BC77" i="6"/>
  <c r="BG143" i="6"/>
  <c r="BG251" i="6"/>
  <c r="BG364" i="6"/>
  <c r="BD441" i="6"/>
  <c r="BD416" i="6"/>
  <c r="BG126" i="6"/>
  <c r="BG254" i="6"/>
  <c r="BG95" i="6"/>
  <c r="BC400" i="6"/>
  <c r="BG348" i="6"/>
  <c r="BG224" i="6"/>
  <c r="BG75" i="6"/>
  <c r="BG164" i="6"/>
  <c r="BG270" i="6"/>
  <c r="BG401" i="6"/>
  <c r="BC464" i="6"/>
  <c r="BC483" i="6"/>
  <c r="BG388" i="6"/>
  <c r="BG267" i="6"/>
  <c r="BC470" i="6"/>
  <c r="BD433" i="6"/>
  <c r="BD500" i="6"/>
  <c r="BD445" i="6"/>
  <c r="BD502" i="6"/>
  <c r="BG482" i="6"/>
  <c r="BC499" i="6"/>
  <c r="BC498" i="6"/>
  <c r="BG352" i="6"/>
  <c r="BG394" i="6"/>
  <c r="BG102" i="6"/>
  <c r="BD470" i="6"/>
  <c r="BG485" i="6"/>
  <c r="BD397" i="6"/>
  <c r="E645" i="2" l="1"/>
  <c r="E663" i="2"/>
  <c r="E616" i="2"/>
  <c r="E877" i="2"/>
  <c r="E562" i="2"/>
  <c r="E790" i="2"/>
  <c r="E1412" i="2"/>
  <c r="E564" i="2"/>
  <c r="E789" i="2"/>
  <c r="E1343" i="2"/>
  <c r="E1251" i="2"/>
  <c r="E517" i="2"/>
  <c r="E541" i="2"/>
  <c r="E826" i="2"/>
  <c r="E799" i="2"/>
  <c r="E898" i="2"/>
  <c r="E1128" i="2"/>
  <c r="F1128" i="2" s="1"/>
  <c r="C1134" i="2" s="1"/>
  <c r="E1164" i="2"/>
  <c r="E1341" i="2"/>
  <c r="E584" i="2"/>
  <c r="E638" i="2"/>
  <c r="E721" i="2"/>
  <c r="E573" i="2"/>
  <c r="F573" i="2" s="1"/>
  <c r="C579" i="2" s="1"/>
  <c r="E591" i="2"/>
  <c r="E609" i="2"/>
  <c r="E627" i="2"/>
  <c r="E688" i="2"/>
  <c r="E712" i="2"/>
  <c r="E736" i="2"/>
  <c r="F736" i="2" s="1"/>
  <c r="C742" i="2" s="1"/>
  <c r="E760" i="2"/>
  <c r="E831" i="2"/>
  <c r="E852" i="2"/>
  <c r="E888" i="2"/>
  <c r="E904" i="2"/>
  <c r="E916" i="2"/>
  <c r="F916" i="2" s="1"/>
  <c r="C922" i="2" s="1"/>
  <c r="E928" i="2"/>
  <c r="E940" i="2"/>
  <c r="E952" i="2"/>
  <c r="E964" i="2"/>
  <c r="E976" i="2"/>
  <c r="E988" i="2"/>
  <c r="F988" i="2" s="1"/>
  <c r="C994" i="2" s="1"/>
  <c r="E1000" i="2"/>
  <c r="E1012" i="2"/>
  <c r="E896" i="2"/>
  <c r="E909" i="2"/>
  <c r="E921" i="2"/>
  <c r="E933" i="2"/>
  <c r="F933" i="2" s="1"/>
  <c r="C939" i="2" s="1"/>
  <c r="E945" i="2"/>
  <c r="E957" i="2"/>
  <c r="E969" i="2"/>
  <c r="E981" i="2"/>
  <c r="E993" i="2"/>
  <c r="E1005" i="2"/>
  <c r="F1005" i="2" s="1"/>
  <c r="C1011" i="2" s="1"/>
  <c r="E1017" i="2"/>
  <c r="E1077" i="2"/>
  <c r="E868" i="2"/>
  <c r="E1024" i="2"/>
  <c r="E1048" i="2"/>
  <c r="E1072" i="2"/>
  <c r="E847" i="2"/>
  <c r="E1094" i="2"/>
  <c r="E1130" i="2"/>
  <c r="E1166" i="2"/>
  <c r="E1157" i="2"/>
  <c r="E1193" i="2"/>
  <c r="F1193" i="2" s="1"/>
  <c r="C1199" i="2" s="1"/>
  <c r="E1241" i="2"/>
  <c r="E1355" i="2"/>
  <c r="E1379" i="2"/>
  <c r="E1391" i="2"/>
  <c r="E1415" i="2"/>
  <c r="E1475" i="2"/>
  <c r="F1475" i="2" s="1"/>
  <c r="C1481" i="2" s="1"/>
  <c r="E1422" i="2"/>
  <c r="E1466" i="2"/>
  <c r="E1458" i="2"/>
  <c r="E1277" i="2"/>
  <c r="E1268" i="2"/>
  <c r="E590" i="2"/>
  <c r="F590" i="2" s="1"/>
  <c r="C596" i="2" s="1"/>
  <c r="E644" i="2"/>
  <c r="E772" i="2"/>
  <c r="E808" i="2"/>
  <c r="E820" i="2"/>
  <c r="E1491" i="2"/>
  <c r="E1482" i="2"/>
  <c r="F1482" i="2" s="1"/>
  <c r="C1488" i="2" s="1"/>
  <c r="E650" i="2"/>
  <c r="E716" i="2"/>
  <c r="E536" i="2"/>
  <c r="E617" i="2"/>
  <c r="E543" i="2"/>
  <c r="E514" i="2"/>
  <c r="F514" i="2" s="1"/>
  <c r="E570" i="2"/>
  <c r="E588" i="2"/>
  <c r="F588" i="2" s="1"/>
  <c r="C594" i="2" s="1"/>
  <c r="E606" i="2"/>
  <c r="E624" i="2"/>
  <c r="E642" i="2"/>
  <c r="E660" i="2"/>
  <c r="F660" i="2" s="1"/>
  <c r="C666" i="2" s="1"/>
  <c r="E683" i="2"/>
  <c r="E707" i="2"/>
  <c r="E731" i="2"/>
  <c r="E755" i="2"/>
  <c r="E549" i="2"/>
  <c r="E552" i="2"/>
  <c r="F552" i="2" s="1"/>
  <c r="E729" i="2"/>
  <c r="E783" i="2"/>
  <c r="F783" i="2" s="1"/>
  <c r="C789" i="2" s="1"/>
  <c r="E565" i="2"/>
  <c r="E619" i="2"/>
  <c r="E672" i="2"/>
  <c r="E744" i="2"/>
  <c r="F744" i="2" s="1"/>
  <c r="C750" i="2" s="1"/>
  <c r="E817" i="2"/>
  <c r="E840" i="2"/>
  <c r="F840" i="2" s="1"/>
  <c r="C846" i="2" s="1"/>
  <c r="E858" i="2"/>
  <c r="E875" i="2"/>
  <c r="E894" i="2"/>
  <c r="E907" i="2"/>
  <c r="F907" i="2" s="1"/>
  <c r="C913" i="2" s="1"/>
  <c r="E919" i="2"/>
  <c r="E931" i="2"/>
  <c r="F931" i="2" s="1"/>
  <c r="C937" i="2" s="1"/>
  <c r="E943" i="2"/>
  <c r="E955" i="2"/>
  <c r="E967" i="2"/>
  <c r="E979" i="2"/>
  <c r="F979" i="2" s="1"/>
  <c r="C985" i="2" s="1"/>
  <c r="E991" i="2"/>
  <c r="E1003" i="2"/>
  <c r="E1015" i="2"/>
  <c r="E861" i="2"/>
  <c r="E528" i="2"/>
  <c r="E696" i="2"/>
  <c r="E838" i="2"/>
  <c r="E890" i="2"/>
  <c r="F890" i="2" s="1"/>
  <c r="C896" i="2" s="1"/>
  <c r="E1022" i="2"/>
  <c r="E1046" i="2"/>
  <c r="E1070" i="2"/>
  <c r="E1020" i="2"/>
  <c r="E1044" i="2"/>
  <c r="E1068" i="2"/>
  <c r="F1068" i="2" s="1"/>
  <c r="C1074" i="2" s="1"/>
  <c r="E1092" i="2"/>
  <c r="E631" i="2"/>
  <c r="E871" i="2"/>
  <c r="E1062" i="2"/>
  <c r="F1062" i="2" s="1"/>
  <c r="C1068" i="2" s="1"/>
  <c r="E1115" i="2"/>
  <c r="E1151" i="2"/>
  <c r="F1151" i="2" s="1"/>
  <c r="C1157" i="2" s="1"/>
  <c r="E1187" i="2"/>
  <c r="E1329" i="2"/>
  <c r="E1389" i="2"/>
  <c r="E1437" i="2"/>
  <c r="F1437" i="2" s="1"/>
  <c r="C1443" i="2" s="1"/>
  <c r="E1449" i="2"/>
  <c r="E1473" i="2"/>
  <c r="E1485" i="2"/>
  <c r="E753" i="2"/>
  <c r="E1370" i="2"/>
  <c r="E1416" i="2"/>
  <c r="F1416" i="2" s="1"/>
  <c r="C1422" i="2" s="1"/>
  <c r="E1460" i="2"/>
  <c r="E1282" i="2"/>
  <c r="F1282" i="2" s="1"/>
  <c r="C1288" i="2" s="1"/>
  <c r="E1292" i="2"/>
  <c r="E1338" i="2"/>
  <c r="E1394" i="2"/>
  <c r="E1316" i="2"/>
  <c r="F1316" i="2" s="1"/>
  <c r="C1322" i="2" s="1"/>
  <c r="E1219" i="2"/>
  <c r="E1271" i="2"/>
  <c r="F1271" i="2" s="1"/>
  <c r="C1277" i="2" s="1"/>
  <c r="E1376" i="2"/>
  <c r="E1418" i="2"/>
  <c r="E1470" i="2"/>
  <c r="E1244" i="2"/>
  <c r="F1244" i="2" s="1"/>
  <c r="C1250" i="2" s="1"/>
  <c r="E1113" i="2"/>
  <c r="E1131" i="2"/>
  <c r="F1131" i="2" s="1"/>
  <c r="C1137" i="2" s="1"/>
  <c r="E1155" i="2"/>
  <c r="E1137" i="2"/>
  <c r="E1256" i="2"/>
  <c r="E844" i="2"/>
  <c r="E1312" i="2"/>
  <c r="E1216" i="2"/>
  <c r="F1216" i="2" s="1"/>
  <c r="C1222" i="2" s="1"/>
  <c r="E679" i="2"/>
  <c r="E751" i="2"/>
  <c r="E821" i="2"/>
  <c r="E797" i="2"/>
  <c r="F797" i="2" s="1"/>
  <c r="C803" i="2" s="1"/>
  <c r="E739" i="2"/>
  <c r="E681" i="2"/>
  <c r="E658" i="2"/>
  <c r="E873" i="2"/>
  <c r="E1121" i="2"/>
  <c r="E1285" i="2"/>
  <c r="F1285" i="2" s="1"/>
  <c r="C1291" i="2" s="1"/>
  <c r="E1346" i="2"/>
  <c r="E586" i="2"/>
  <c r="F586" i="2" s="1"/>
  <c r="C592" i="2" s="1"/>
  <c r="E1086" i="2"/>
  <c r="E1123" i="2"/>
  <c r="E1159" i="2"/>
  <c r="E1297" i="2"/>
  <c r="F1297" i="2" s="1"/>
  <c r="C1303" i="2" s="1"/>
  <c r="E1321" i="2"/>
  <c r="E1227" i="2"/>
  <c r="F1227" i="2" s="1"/>
  <c r="C1233" i="2" s="1"/>
  <c r="E1336" i="2"/>
  <c r="E1382" i="2"/>
  <c r="E1480" i="2"/>
  <c r="E1173" i="2"/>
  <c r="F1173" i="2" s="1"/>
  <c r="C1179" i="2" s="1"/>
  <c r="E1074" i="2"/>
  <c r="E1300" i="2"/>
  <c r="F1300" i="2" s="1"/>
  <c r="C1306" i="2" s="1"/>
  <c r="E713" i="2"/>
  <c r="E1393" i="2"/>
  <c r="E1477" i="2"/>
  <c r="E647" i="2"/>
  <c r="F647" i="2" s="1"/>
  <c r="C653" i="2" s="1"/>
  <c r="E709" i="2"/>
  <c r="E1035" i="2"/>
  <c r="E1059" i="2"/>
  <c r="E1083" i="2"/>
  <c r="E1445" i="2"/>
  <c r="E593" i="2"/>
  <c r="F593" i="2" s="1"/>
  <c r="C599" i="2" s="1"/>
  <c r="E539" i="2"/>
  <c r="E788" i="2"/>
  <c r="F788" i="2" s="1"/>
  <c r="C794" i="2" s="1"/>
  <c r="E1037" i="2"/>
  <c r="E1061" i="2"/>
  <c r="E1085" i="2"/>
  <c r="E1150" i="2"/>
  <c r="F1150" i="2" s="1"/>
  <c r="C1156" i="2" s="1"/>
  <c r="E1162" i="2"/>
  <c r="E1290" i="2"/>
  <c r="F1290" i="2" s="1"/>
  <c r="C1296" i="2" s="1"/>
  <c r="E1315" i="2"/>
  <c r="E1302" i="2"/>
  <c r="E1492" i="2"/>
  <c r="E1375" i="2"/>
  <c r="F1375" i="2" s="1"/>
  <c r="C1381" i="2" s="1"/>
  <c r="E1447" i="2"/>
  <c r="E769" i="2"/>
  <c r="E572" i="2"/>
  <c r="E626" i="2"/>
  <c r="E796" i="2"/>
  <c r="F796" i="2" s="1"/>
  <c r="C802" i="2" s="1"/>
  <c r="E1247" i="2"/>
  <c r="F1247" i="2" s="1"/>
  <c r="C1253" i="2" s="1"/>
  <c r="E1478" i="2"/>
  <c r="E1201" i="2"/>
  <c r="F1201" i="2" s="1"/>
  <c r="C1207" i="2" s="1"/>
  <c r="E1431" i="2"/>
  <c r="E513" i="2"/>
  <c r="E687" i="2"/>
  <c r="E759" i="2"/>
  <c r="F759" i="2" s="1"/>
  <c r="C765" i="2" s="1"/>
  <c r="E855" i="2"/>
  <c r="E1287" i="2"/>
  <c r="F1287" i="2" s="1"/>
  <c r="C1293" i="2" s="1"/>
  <c r="E1289" i="2"/>
  <c r="E1442" i="2"/>
  <c r="E1205" i="2"/>
  <c r="F1205" i="2" s="1"/>
  <c r="C1211" i="2" s="1"/>
  <c r="E1325" i="2"/>
  <c r="F1325" i="2" s="1"/>
  <c r="C1331" i="2" s="1"/>
  <c r="E1349" i="2"/>
  <c r="E1397" i="2"/>
  <c r="F1397" i="2" s="1"/>
  <c r="C1403" i="2" s="1"/>
  <c r="E1469" i="2"/>
  <c r="E1490" i="2"/>
  <c r="E1318" i="2"/>
  <c r="F1318" i="2" s="1"/>
  <c r="C1324" i="2" s="1"/>
  <c r="E527" i="2"/>
  <c r="F527" i="2" s="1"/>
  <c r="E706" i="2"/>
  <c r="E558" i="2"/>
  <c r="E596" i="2"/>
  <c r="E668" i="2"/>
  <c r="E692" i="2"/>
  <c r="F692" i="2" s="1"/>
  <c r="C698" i="2" s="1"/>
  <c r="E764" i="2"/>
  <c r="F764" i="2" s="1"/>
  <c r="C770" i="2" s="1"/>
  <c r="E776" i="2"/>
  <c r="E812" i="2"/>
  <c r="F812" i="2" s="1"/>
  <c r="C818" i="2" s="1"/>
  <c r="E836" i="2"/>
  <c r="E864" i="2"/>
  <c r="E900" i="2"/>
  <c r="F900" i="2" s="1"/>
  <c r="C906" i="2" s="1"/>
  <c r="E912" i="2"/>
  <c r="F912" i="2" s="1"/>
  <c r="C918" i="2" s="1"/>
  <c r="E924" i="2"/>
  <c r="E936" i="2"/>
  <c r="E948" i="2"/>
  <c r="E960" i="2"/>
  <c r="E972" i="2"/>
  <c r="F972" i="2" s="1"/>
  <c r="C978" i="2" s="1"/>
  <c r="E984" i="2"/>
  <c r="F984" i="2" s="1"/>
  <c r="C990" i="2" s="1"/>
  <c r="E996" i="2"/>
  <c r="E1008" i="2"/>
  <c r="F1008" i="2" s="1"/>
  <c r="C1014" i="2" s="1"/>
  <c r="E1126" i="2"/>
  <c r="E1186" i="2"/>
  <c r="E1358" i="2"/>
  <c r="F1358" i="2" s="1"/>
  <c r="C1364" i="2" s="1"/>
  <c r="E1406" i="2"/>
  <c r="F1406" i="2" s="1"/>
  <c r="C1412" i="2" s="1"/>
  <c r="E1387" i="2"/>
  <c r="E1435" i="2"/>
  <c r="E1483" i="2"/>
  <c r="E827" i="2"/>
  <c r="E607" i="2"/>
  <c r="F607" i="2" s="1"/>
  <c r="C613" i="2" s="1"/>
  <c r="E803" i="2"/>
  <c r="F803" i="2" s="1"/>
  <c r="C809" i="2" s="1"/>
  <c r="E1238" i="2"/>
  <c r="E859" i="2"/>
  <c r="F859" i="2" s="1"/>
  <c r="C865" i="2" s="1"/>
  <c r="E1189" i="2"/>
  <c r="E1088" i="2"/>
  <c r="E1330" i="2"/>
  <c r="F1330" i="2" s="1"/>
  <c r="C1336" i="2" s="1"/>
  <c r="E804" i="2"/>
  <c r="F804" i="2" s="1"/>
  <c r="C810" i="2" s="1"/>
  <c r="E828" i="2"/>
  <c r="E697" i="2"/>
  <c r="F697" i="2" s="1"/>
  <c r="C703" i="2" s="1"/>
  <c r="E684" i="2"/>
  <c r="F684" i="2" s="1"/>
  <c r="C690" i="2" s="1"/>
  <c r="E860" i="2"/>
  <c r="E574" i="2"/>
  <c r="F574" i="2" s="1"/>
  <c r="C580" i="2" s="1"/>
  <c r="E568" i="2"/>
  <c r="E1118" i="2"/>
  <c r="E1078" i="2"/>
  <c r="F1078" i="2" s="1"/>
  <c r="C1084" i="2" s="1"/>
  <c r="E1331" i="2"/>
  <c r="F1331" i="2" s="1"/>
  <c r="C1337" i="2" s="1"/>
  <c r="E1367" i="2"/>
  <c r="E1499" i="2"/>
  <c r="F1499" i="2" s="1"/>
  <c r="E1194" i="2"/>
  <c r="F1194" i="2" s="1"/>
  <c r="C1200" i="2" s="1"/>
  <c r="E1426" i="2"/>
  <c r="E1167" i="2"/>
  <c r="F1167" i="2" s="1"/>
  <c r="C1173" i="2" s="1"/>
  <c r="E1107" i="2"/>
  <c r="E521" i="2"/>
  <c r="E533" i="2"/>
  <c r="E569" i="2"/>
  <c r="F569" i="2" s="1"/>
  <c r="E587" i="2"/>
  <c r="F587" i="2" s="1"/>
  <c r="C593" i="2" s="1"/>
  <c r="E659" i="2"/>
  <c r="F659" i="2" s="1"/>
  <c r="C665" i="2" s="1"/>
  <c r="E680" i="2"/>
  <c r="E752" i="2"/>
  <c r="E770" i="2"/>
  <c r="F770" i="2" s="1"/>
  <c r="C776" i="2" s="1"/>
  <c r="E806" i="2"/>
  <c r="F806" i="2" s="1"/>
  <c r="C812" i="2" s="1"/>
  <c r="E818" i="2"/>
  <c r="E551" i="2"/>
  <c r="F551" i="2" s="1"/>
  <c r="E678" i="2"/>
  <c r="E702" i="2"/>
  <c r="E726" i="2"/>
  <c r="E750" i="2"/>
  <c r="F750" i="2" s="1"/>
  <c r="C756" i="2" s="1"/>
  <c r="E526" i="2"/>
  <c r="E576" i="2"/>
  <c r="F576" i="2" s="1"/>
  <c r="C582" i="2" s="1"/>
  <c r="E594" i="2"/>
  <c r="E612" i="2"/>
  <c r="E630" i="2"/>
  <c r="F630" i="2" s="1"/>
  <c r="C636" i="2" s="1"/>
  <c r="E648" i="2"/>
  <c r="F648" i="2" s="1"/>
  <c r="C654" i="2" s="1"/>
  <c r="E666" i="2"/>
  <c r="F666" i="2" s="1"/>
  <c r="C672" i="2" s="1"/>
  <c r="E705" i="2"/>
  <c r="F705" i="2" s="1"/>
  <c r="C711" i="2" s="1"/>
  <c r="E775" i="2"/>
  <c r="E811" i="2"/>
  <c r="E835" i="2"/>
  <c r="F835" i="2" s="1"/>
  <c r="C841" i="2" s="1"/>
  <c r="E571" i="2"/>
  <c r="F571" i="2" s="1"/>
  <c r="C577" i="2" s="1"/>
  <c r="E625" i="2"/>
  <c r="F625" i="2" s="1"/>
  <c r="C631" i="2" s="1"/>
  <c r="E691" i="2"/>
  <c r="F691" i="2" s="1"/>
  <c r="C697" i="2" s="1"/>
  <c r="E779" i="2"/>
  <c r="E1262" i="2"/>
  <c r="E1117" i="2"/>
  <c r="F1117" i="2" s="1"/>
  <c r="C1123" i="2" s="1"/>
  <c r="E542" i="2"/>
  <c r="F542" i="2" s="1"/>
  <c r="E547" i="2"/>
  <c r="E520" i="2"/>
  <c r="F520" i="2" s="1"/>
  <c r="E698" i="2"/>
  <c r="E845" i="2"/>
  <c r="E628" i="2"/>
  <c r="F628" i="2" s="1"/>
  <c r="C634" i="2" s="1"/>
  <c r="E1054" i="2"/>
  <c r="F1054" i="2" s="1"/>
  <c r="C1060" i="2" s="1"/>
  <c r="E1217" i="2"/>
  <c r="F1217" i="2" s="1"/>
  <c r="C1223" i="2" s="1"/>
  <c r="E1242" i="2"/>
  <c r="F1242" i="2" s="1"/>
  <c r="C1248" i="2" s="1"/>
  <c r="E518" i="2"/>
  <c r="E550" i="2"/>
  <c r="F550" i="2" s="1"/>
  <c r="E608" i="2"/>
  <c r="F608" i="2" s="1"/>
  <c r="C614" i="2" s="1"/>
  <c r="E662" i="2"/>
  <c r="F662" i="2" s="1"/>
  <c r="C668" i="2" s="1"/>
  <c r="E784" i="2"/>
  <c r="E832" i="2"/>
  <c r="F832" i="2" s="1"/>
  <c r="C838" i="2" s="1"/>
  <c r="E555" i="2"/>
  <c r="E532" i="2"/>
  <c r="E579" i="2"/>
  <c r="F579" i="2" s="1"/>
  <c r="C585" i="2" s="1"/>
  <c r="E597" i="2"/>
  <c r="F597" i="2" s="1"/>
  <c r="C603" i="2" s="1"/>
  <c r="E615" i="2"/>
  <c r="E633" i="2"/>
  <c r="E651" i="2"/>
  <c r="E671" i="2"/>
  <c r="F671" i="2" s="1"/>
  <c r="C677" i="2" s="1"/>
  <c r="E695" i="2"/>
  <c r="F695" i="2" s="1"/>
  <c r="C701" i="2" s="1"/>
  <c r="E719" i="2"/>
  <c r="F719" i="2" s="1"/>
  <c r="C725" i="2" s="1"/>
  <c r="E743" i="2"/>
  <c r="E548" i="2"/>
  <c r="F548" i="2" s="1"/>
  <c r="E781" i="2"/>
  <c r="E815" i="2"/>
  <c r="F815" i="2" s="1"/>
  <c r="C821" i="2" s="1"/>
  <c r="E876" i="2"/>
  <c r="F876" i="2" s="1"/>
  <c r="C882" i="2" s="1"/>
  <c r="E908" i="2"/>
  <c r="F908" i="2" s="1"/>
  <c r="C914" i="2" s="1"/>
  <c r="E920" i="2"/>
  <c r="E932" i="2"/>
  <c r="F932" i="2" s="1"/>
  <c r="C938" i="2" s="1"/>
  <c r="E944" i="2"/>
  <c r="E956" i="2"/>
  <c r="E968" i="2"/>
  <c r="F968" i="2" s="1"/>
  <c r="C974" i="2" s="1"/>
  <c r="E980" i="2"/>
  <c r="F980" i="2" s="1"/>
  <c r="C986" i="2" s="1"/>
  <c r="E992" i="2"/>
  <c r="E1004" i="2"/>
  <c r="F1004" i="2" s="1"/>
  <c r="C1010" i="2" s="1"/>
  <c r="E1016" i="2"/>
  <c r="E580" i="2"/>
  <c r="E634" i="2"/>
  <c r="F634" i="2" s="1"/>
  <c r="C640" i="2" s="1"/>
  <c r="E693" i="2"/>
  <c r="F693" i="2" s="1"/>
  <c r="C699" i="2" s="1"/>
  <c r="E765" i="2"/>
  <c r="E801" i="2"/>
  <c r="F801" i="2" s="1"/>
  <c r="C807" i="2" s="1"/>
  <c r="E848" i="2"/>
  <c r="E865" i="2"/>
  <c r="E522" i="2"/>
  <c r="F522" i="2" s="1"/>
  <c r="E1413" i="2"/>
  <c r="F1413" i="2" s="1"/>
  <c r="C1419" i="2" s="1"/>
  <c r="E1239" i="2"/>
  <c r="E1450" i="2"/>
  <c r="E1153" i="2"/>
  <c r="E561" i="2"/>
  <c r="E1089" i="2"/>
  <c r="F1089" i="2" s="1"/>
  <c r="C1095" i="2" s="1"/>
  <c r="E1030" i="2"/>
  <c r="F1030" i="2" s="1"/>
  <c r="C1036" i="2" s="1"/>
  <c r="E1313" i="2"/>
  <c r="E1380" i="2"/>
  <c r="F1380" i="2" s="1"/>
  <c r="C1386" i="2" s="1"/>
  <c r="E1028" i="2"/>
  <c r="E1266" i="2"/>
  <c r="E1195" i="2"/>
  <c r="F1195" i="2" s="1"/>
  <c r="C1201" i="2" s="1"/>
  <c r="E537" i="2"/>
  <c r="F537" i="2" s="1"/>
  <c r="E725" i="2"/>
  <c r="F725" i="2" s="1"/>
  <c r="C731" i="2" s="1"/>
  <c r="E524" i="2"/>
  <c r="F524" i="2" s="1"/>
  <c r="E554" i="2"/>
  <c r="E575" i="2"/>
  <c r="F575" i="2" s="1"/>
  <c r="C581" i="2" s="1"/>
  <c r="E629" i="2"/>
  <c r="F629" i="2" s="1"/>
  <c r="C635" i="2" s="1"/>
  <c r="E798" i="2"/>
  <c r="F798" i="2" s="1"/>
  <c r="C804" i="2" s="1"/>
  <c r="E822" i="2"/>
  <c r="E834" i="2"/>
  <c r="F834" i="2" s="1"/>
  <c r="C840" i="2" s="1"/>
  <c r="E559" i="2"/>
  <c r="F559" i="2" s="1"/>
  <c r="E685" i="2"/>
  <c r="E757" i="2"/>
  <c r="E538" i="2"/>
  <c r="F538" i="2" s="1"/>
  <c r="E582" i="2"/>
  <c r="E600" i="2"/>
  <c r="F600" i="2" s="1"/>
  <c r="C606" i="2" s="1"/>
  <c r="E618" i="2"/>
  <c r="E636" i="2"/>
  <c r="F636" i="2" s="1"/>
  <c r="C642" i="2" s="1"/>
  <c r="E654" i="2"/>
  <c r="F654" i="2" s="1"/>
  <c r="C660" i="2" s="1"/>
  <c r="E676" i="2"/>
  <c r="F676" i="2" s="1"/>
  <c r="C682" i="2" s="1"/>
  <c r="E700" i="2"/>
  <c r="E724" i="2"/>
  <c r="F724" i="2" s="1"/>
  <c r="C730" i="2" s="1"/>
  <c r="E748" i="2"/>
  <c r="F748" i="2" s="1"/>
  <c r="C754" i="2" s="1"/>
  <c r="E560" i="2"/>
  <c r="F560" i="2" s="1"/>
  <c r="E734" i="2"/>
  <c r="F734" i="2" s="1"/>
  <c r="C740" i="2" s="1"/>
  <c r="E787" i="2"/>
  <c r="F787" i="2" s="1"/>
  <c r="C793" i="2" s="1"/>
  <c r="E819" i="2"/>
  <c r="E910" i="2"/>
  <c r="F910" i="2" s="1"/>
  <c r="C916" i="2" s="1"/>
  <c r="E922" i="2"/>
  <c r="E934" i="2"/>
  <c r="F934" i="2" s="1"/>
  <c r="C940" i="2" s="1"/>
  <c r="E946" i="2"/>
  <c r="F946" i="2" s="1"/>
  <c r="C952" i="2" s="1"/>
  <c r="E958" i="2"/>
  <c r="F958" i="2" s="1"/>
  <c r="C964" i="2" s="1"/>
  <c r="E970" i="2"/>
  <c r="E982" i="2"/>
  <c r="F982" i="2" s="1"/>
  <c r="C988" i="2" s="1"/>
  <c r="E994" i="2"/>
  <c r="E1006" i="2"/>
  <c r="E516" i="2"/>
  <c r="F516" i="2" s="1"/>
  <c r="E589" i="2"/>
  <c r="F589" i="2" s="1"/>
  <c r="C595" i="2" s="1"/>
  <c r="E643" i="2"/>
  <c r="E720" i="2"/>
  <c r="F720" i="2" s="1"/>
  <c r="C726" i="2" s="1"/>
  <c r="E661" i="2"/>
  <c r="F661" i="2" s="1"/>
  <c r="C667" i="2" s="1"/>
  <c r="E544" i="2"/>
  <c r="F544" i="2" s="1"/>
  <c r="E1214" i="2"/>
  <c r="F1214" i="2" s="1"/>
  <c r="C1220" i="2" s="1"/>
  <c r="E566" i="2"/>
  <c r="F566" i="2" s="1"/>
  <c r="E620" i="2"/>
  <c r="E780" i="2"/>
  <c r="F780" i="2" s="1"/>
  <c r="C786" i="2" s="1"/>
  <c r="E673" i="2"/>
  <c r="F673" i="2" s="1"/>
  <c r="C679" i="2" s="1"/>
  <c r="E745" i="2"/>
  <c r="F745" i="2" s="1"/>
  <c r="C751" i="2" s="1"/>
  <c r="E805" i="2"/>
  <c r="F805" i="2" s="1"/>
  <c r="C811" i="2" s="1"/>
  <c r="E756" i="2"/>
  <c r="F756" i="2" s="1"/>
  <c r="C762" i="2" s="1"/>
  <c r="E843" i="2"/>
  <c r="E1154" i="2"/>
  <c r="F1154" i="2" s="1"/>
  <c r="C1160" i="2" s="1"/>
  <c r="E1190" i="2"/>
  <c r="F1190" i="2" s="1"/>
  <c r="C1196" i="2" s="1"/>
  <c r="E878" i="2"/>
  <c r="F878" i="2" s="1"/>
  <c r="C884" i="2" s="1"/>
  <c r="E1451" i="2"/>
  <c r="E791" i="2"/>
  <c r="F791" i="2" s="1"/>
  <c r="C797" i="2" s="1"/>
  <c r="E1218" i="2"/>
  <c r="E1404" i="2"/>
  <c r="F1404" i="2" s="1"/>
  <c r="C1410" i="2" s="1"/>
  <c r="E515" i="2"/>
  <c r="F515" i="2" s="1"/>
  <c r="E682" i="2"/>
  <c r="F682" i="2" s="1"/>
  <c r="C688" i="2" s="1"/>
  <c r="E730" i="2"/>
  <c r="F730" i="2" s="1"/>
  <c r="C736" i="2" s="1"/>
  <c r="E754" i="2"/>
  <c r="F754" i="2" s="1"/>
  <c r="C760" i="2" s="1"/>
  <c r="E530" i="2"/>
  <c r="E632" i="2"/>
  <c r="F632" i="2" s="1"/>
  <c r="C638" i="2" s="1"/>
  <c r="E740" i="2"/>
  <c r="F740" i="2" s="1"/>
  <c r="C746" i="2" s="1"/>
  <c r="E800" i="2"/>
  <c r="F800" i="2" s="1"/>
  <c r="C806" i="2" s="1"/>
  <c r="E563" i="2"/>
  <c r="F563" i="2" s="1"/>
  <c r="E690" i="2"/>
  <c r="E714" i="2"/>
  <c r="E738" i="2"/>
  <c r="E762" i="2"/>
  <c r="E567" i="2"/>
  <c r="E585" i="2"/>
  <c r="E603" i="2"/>
  <c r="F603" i="2" s="1"/>
  <c r="C609" i="2" s="1"/>
  <c r="E621" i="2"/>
  <c r="E639" i="2"/>
  <c r="F639" i="2" s="1"/>
  <c r="C645" i="2" s="1"/>
  <c r="E657" i="2"/>
  <c r="F657" i="2" s="1"/>
  <c r="C663" i="2" s="1"/>
  <c r="E669" i="2"/>
  <c r="F669" i="2" s="1"/>
  <c r="C675" i="2" s="1"/>
  <c r="E741" i="2"/>
  <c r="F741" i="2" s="1"/>
  <c r="C747" i="2" s="1"/>
  <c r="E793" i="2"/>
  <c r="F793" i="2" s="1"/>
  <c r="C799" i="2" s="1"/>
  <c r="E823" i="2"/>
  <c r="E534" i="2"/>
  <c r="E598" i="2"/>
  <c r="E652" i="2"/>
  <c r="E727" i="2"/>
  <c r="F727" i="2" s="1"/>
  <c r="C733" i="2" s="1"/>
  <c r="E839" i="2"/>
  <c r="F839" i="2" s="1"/>
  <c r="C845" i="2" s="1"/>
  <c r="E722" i="2"/>
  <c r="E777" i="2"/>
  <c r="F777" i="2" s="1"/>
  <c r="C783" i="2" s="1"/>
  <c r="E853" i="2"/>
  <c r="F853" i="2" s="1"/>
  <c r="C859" i="2" s="1"/>
  <c r="E872" i="2"/>
  <c r="F872" i="2" s="1"/>
  <c r="C878" i="2" s="1"/>
  <c r="E889" i="2"/>
  <c r="F889" i="2" s="1"/>
  <c r="C895" i="2" s="1"/>
  <c r="E553" i="2"/>
  <c r="F553" i="2" s="1"/>
  <c r="E763" i="2"/>
  <c r="E686" i="2"/>
  <c r="F686" i="2" s="1"/>
  <c r="C692" i="2" s="1"/>
  <c r="E758" i="2"/>
  <c r="F758" i="2" s="1"/>
  <c r="C764" i="2" s="1"/>
  <c r="E795" i="2"/>
  <c r="F795" i="2" s="1"/>
  <c r="C801" i="2" s="1"/>
  <c r="E583" i="2"/>
  <c r="F583" i="2" s="1"/>
  <c r="C589" i="2" s="1"/>
  <c r="E637" i="2"/>
  <c r="F637" i="2" s="1"/>
  <c r="C643" i="2" s="1"/>
  <c r="E825" i="2"/>
  <c r="E846" i="2"/>
  <c r="F846" i="2" s="1"/>
  <c r="C852" i="2" s="1"/>
  <c r="E863" i="2"/>
  <c r="E882" i="2"/>
  <c r="F882" i="2" s="1"/>
  <c r="C888" i="2" s="1"/>
  <c r="E899" i="2"/>
  <c r="F899" i="2" s="1"/>
  <c r="C905" i="2" s="1"/>
  <c r="E911" i="2"/>
  <c r="F911" i="2" s="1"/>
  <c r="C917" i="2" s="1"/>
  <c r="E923" i="2"/>
  <c r="E935" i="2"/>
  <c r="F935" i="2" s="1"/>
  <c r="C941" i="2" s="1"/>
  <c r="E947" i="2"/>
  <c r="E959" i="2"/>
  <c r="F959" i="2" s="1"/>
  <c r="C965" i="2" s="1"/>
  <c r="E971" i="2"/>
  <c r="F971" i="2" s="1"/>
  <c r="C977" i="2" s="1"/>
  <c r="E983" i="2"/>
  <c r="F983" i="2" s="1"/>
  <c r="C989" i="2" s="1"/>
  <c r="E995" i="2"/>
  <c r="E1007" i="2"/>
  <c r="F1007" i="2" s="1"/>
  <c r="C1013" i="2" s="1"/>
  <c r="E1031" i="2"/>
  <c r="E1055" i="2"/>
  <c r="E1079" i="2"/>
  <c r="F1079" i="2" s="1"/>
  <c r="C1085" i="2" s="1"/>
  <c r="E595" i="2"/>
  <c r="F595" i="2" s="1"/>
  <c r="C601" i="2" s="1"/>
  <c r="E854" i="2"/>
  <c r="E885" i="2"/>
  <c r="F885" i="2" s="1"/>
  <c r="C891" i="2" s="1"/>
  <c r="E1108" i="2"/>
  <c r="F1108" i="2" s="1"/>
  <c r="C1114" i="2" s="1"/>
  <c r="E1132" i="2"/>
  <c r="E1156" i="2"/>
  <c r="F1156" i="2" s="1"/>
  <c r="C1162" i="2" s="1"/>
  <c r="E1168" i="2"/>
  <c r="F1168" i="2" s="1"/>
  <c r="C1174" i="2" s="1"/>
  <c r="E703" i="2"/>
  <c r="E556" i="2"/>
  <c r="F556" i="2" s="1"/>
  <c r="E1076" i="2"/>
  <c r="E1281" i="2"/>
  <c r="F1281" i="2" s="1"/>
  <c r="C1287" i="2" s="1"/>
  <c r="E1303" i="2"/>
  <c r="F1303" i="2" s="1"/>
  <c r="C1309" i="2" s="1"/>
  <c r="E1378" i="2"/>
  <c r="F1378" i="2" s="1"/>
  <c r="C1384" i="2" s="1"/>
  <c r="E1428" i="2"/>
  <c r="E557" i="2"/>
  <c r="E895" i="2"/>
  <c r="F895" i="2" s="1"/>
  <c r="C901" i="2" s="1"/>
  <c r="E1127" i="2"/>
  <c r="F1127" i="2" s="1"/>
  <c r="C1133" i="2" s="1"/>
  <c r="E1163" i="2"/>
  <c r="F1163" i="2" s="1"/>
  <c r="C1169" i="2" s="1"/>
  <c r="E1245" i="2"/>
  <c r="F1245" i="2" s="1"/>
  <c r="C1251" i="2" s="1"/>
  <c r="E1269" i="2"/>
  <c r="E1381" i="2"/>
  <c r="F1381" i="2" s="1"/>
  <c r="C1387" i="2" s="1"/>
  <c r="E1405" i="2"/>
  <c r="F1405" i="2" s="1"/>
  <c r="C1411" i="2" s="1"/>
  <c r="E1417" i="2"/>
  <c r="F1417" i="2" s="1"/>
  <c r="C1423" i="2" s="1"/>
  <c r="E1429" i="2"/>
  <c r="F1429" i="2" s="1"/>
  <c r="C1435" i="2" s="1"/>
  <c r="E1453" i="2"/>
  <c r="F1453" i="2" s="1"/>
  <c r="C1459" i="2" s="1"/>
  <c r="E1465" i="2"/>
  <c r="E1340" i="2"/>
  <c r="F1340" i="2" s="1"/>
  <c r="C1346" i="2" s="1"/>
  <c r="E1390" i="2"/>
  <c r="F1390" i="2" s="1"/>
  <c r="C1396" i="2" s="1"/>
  <c r="E1430" i="2"/>
  <c r="F1430" i="2" s="1"/>
  <c r="C1436" i="2" s="1"/>
  <c r="E1474" i="2"/>
  <c r="E1198" i="2"/>
  <c r="F1198" i="2" s="1"/>
  <c r="C1204" i="2" s="1"/>
  <c r="E1222" i="2"/>
  <c r="E1246" i="2"/>
  <c r="F1246" i="2" s="1"/>
  <c r="C1252" i="2" s="1"/>
  <c r="E1270" i="2"/>
  <c r="E1288" i="2"/>
  <c r="F1288" i="2" s="1"/>
  <c r="C1294" i="2" s="1"/>
  <c r="E1311" i="2"/>
  <c r="F1311" i="2" s="1"/>
  <c r="C1317" i="2" s="1"/>
  <c r="E1259" i="2"/>
  <c r="F1259" i="2" s="1"/>
  <c r="C1265" i="2" s="1"/>
  <c r="E1354" i="2"/>
  <c r="E1414" i="2"/>
  <c r="F1414" i="2" s="1"/>
  <c r="C1420" i="2" s="1"/>
  <c r="E1468" i="2"/>
  <c r="F1468" i="2" s="1"/>
  <c r="C1474" i="2" s="1"/>
  <c r="E667" i="2"/>
  <c r="F667" i="2" s="1"/>
  <c r="C673" i="2" s="1"/>
  <c r="E1093" i="2"/>
  <c r="E1129" i="2"/>
  <c r="F1129" i="2" s="1"/>
  <c r="C1135" i="2" s="1"/>
  <c r="E1165" i="2"/>
  <c r="E1199" i="2"/>
  <c r="F1199" i="2" s="1"/>
  <c r="C1205" i="2" s="1"/>
  <c r="E1235" i="2"/>
  <c r="E1286" i="2"/>
  <c r="F1286" i="2" s="1"/>
  <c r="C1292" i="2" s="1"/>
  <c r="E1344" i="2"/>
  <c r="E1386" i="2"/>
  <c r="F1386" i="2" s="1"/>
  <c r="C1392" i="2" s="1"/>
  <c r="E1434" i="2"/>
  <c r="E1488" i="2"/>
  <c r="F1488" i="2" s="1"/>
  <c r="C1494" i="2" s="1"/>
  <c r="E1125" i="2"/>
  <c r="E1317" i="2"/>
  <c r="F1317" i="2" s="1"/>
  <c r="C1323" i="2" s="1"/>
  <c r="E1200" i="2"/>
  <c r="F1200" i="2" s="1"/>
  <c r="C1206" i="2" s="1"/>
  <c r="E1204" i="2"/>
  <c r="F1204" i="2" s="1"/>
  <c r="C1210" i="2" s="1"/>
  <c r="E1240" i="2"/>
  <c r="E1143" i="2"/>
  <c r="F1143" i="2" s="1"/>
  <c r="C1149" i="2" s="1"/>
  <c r="E1324" i="2"/>
  <c r="F1324" i="2" s="1"/>
  <c r="C1330" i="2" s="1"/>
  <c r="E1185" i="2"/>
  <c r="F1185" i="2" s="1"/>
  <c r="C1191" i="2" s="1"/>
  <c r="E592" i="2"/>
  <c r="F592" i="2" s="1"/>
  <c r="C598" i="2" s="1"/>
  <c r="E646" i="2"/>
  <c r="F646" i="2" s="1"/>
  <c r="C652" i="2" s="1"/>
  <c r="E708" i="2"/>
  <c r="E829" i="2"/>
  <c r="F829" i="2" s="1"/>
  <c r="C835" i="2" s="1"/>
  <c r="E901" i="2"/>
  <c r="F901" i="2" s="1"/>
  <c r="C907" i="2" s="1"/>
  <c r="E913" i="2"/>
  <c r="F913" i="2" s="1"/>
  <c r="C919" i="2" s="1"/>
  <c r="E925" i="2"/>
  <c r="F925" i="2" s="1"/>
  <c r="C931" i="2" s="1"/>
  <c r="E937" i="2"/>
  <c r="F937" i="2" s="1"/>
  <c r="C943" i="2" s="1"/>
  <c r="E949" i="2"/>
  <c r="E961" i="2"/>
  <c r="F961" i="2" s="1"/>
  <c r="C967" i="2" s="1"/>
  <c r="E973" i="2"/>
  <c r="E985" i="2"/>
  <c r="F985" i="2" s="1"/>
  <c r="C991" i="2" s="1"/>
  <c r="E997" i="2"/>
  <c r="F997" i="2" s="1"/>
  <c r="C1003" i="2" s="1"/>
  <c r="E1009" i="2"/>
  <c r="F1009" i="2" s="1"/>
  <c r="C1015" i="2" s="1"/>
  <c r="E1021" i="2"/>
  <c r="E1045" i="2"/>
  <c r="F1045" i="2" s="1"/>
  <c r="C1051" i="2" s="1"/>
  <c r="E1069" i="2"/>
  <c r="F1069" i="2" s="1"/>
  <c r="C1075" i="2" s="1"/>
  <c r="E674" i="2"/>
  <c r="E622" i="2"/>
  <c r="F622" i="2" s="1"/>
  <c r="C628" i="2" s="1"/>
  <c r="E1034" i="2"/>
  <c r="E1058" i="2"/>
  <c r="E1082" i="2"/>
  <c r="F1082" i="2" s="1"/>
  <c r="C1088" i="2" s="1"/>
  <c r="E746" i="2"/>
  <c r="F746" i="2" s="1"/>
  <c r="C752" i="2" s="1"/>
  <c r="E892" i="2"/>
  <c r="F892" i="2" s="1"/>
  <c r="C898" i="2" s="1"/>
  <c r="E1032" i="2"/>
  <c r="F1032" i="2" s="1"/>
  <c r="C1038" i="2" s="1"/>
  <c r="E1056" i="2"/>
  <c r="F1056" i="2" s="1"/>
  <c r="C1062" i="2" s="1"/>
  <c r="E1080" i="2"/>
  <c r="E1122" i="2"/>
  <c r="E1158" i="2"/>
  <c r="F1158" i="2" s="1"/>
  <c r="C1164" i="2" s="1"/>
  <c r="E1170" i="2"/>
  <c r="F1170" i="2" s="1"/>
  <c r="C1176" i="2" s="1"/>
  <c r="E545" i="2"/>
  <c r="F545" i="2" s="1"/>
  <c r="E841" i="2"/>
  <c r="F841" i="2" s="1"/>
  <c r="C847" i="2" s="1"/>
  <c r="E710" i="2"/>
  <c r="F710" i="2" s="1"/>
  <c r="C716" i="2" s="1"/>
  <c r="E1342" i="2"/>
  <c r="F1342" i="2" s="1"/>
  <c r="C1348" i="2" s="1"/>
  <c r="E640" i="2"/>
  <c r="F640" i="2" s="1"/>
  <c r="C646" i="2" s="1"/>
  <c r="E1026" i="2"/>
  <c r="F1026" i="2" s="1"/>
  <c r="C1032" i="2" s="1"/>
  <c r="E1097" i="2"/>
  <c r="E1133" i="2"/>
  <c r="F1133" i="2" s="1"/>
  <c r="C1139" i="2" s="1"/>
  <c r="E1169" i="2"/>
  <c r="E1320" i="2"/>
  <c r="F1320" i="2" s="1"/>
  <c r="C1326" i="2" s="1"/>
  <c r="E1335" i="2"/>
  <c r="E1347" i="2"/>
  <c r="F1347" i="2" s="1"/>
  <c r="C1353" i="2" s="1"/>
  <c r="E1359" i="2"/>
  <c r="F1359" i="2" s="1"/>
  <c r="C1365" i="2" s="1"/>
  <c r="E1371" i="2"/>
  <c r="F1371" i="2" s="1"/>
  <c r="C1377" i="2" s="1"/>
  <c r="E1383" i="2"/>
  <c r="E1395" i="2"/>
  <c r="F1395" i="2" s="1"/>
  <c r="C1401" i="2" s="1"/>
  <c r="E1407" i="2"/>
  <c r="F1407" i="2" s="1"/>
  <c r="C1413" i="2" s="1"/>
  <c r="E1419" i="2"/>
  <c r="F1419" i="2" s="1"/>
  <c r="C1425" i="2" s="1"/>
  <c r="E1443" i="2"/>
  <c r="E1467" i="2"/>
  <c r="F1467" i="2" s="1"/>
  <c r="C1473" i="2" s="1"/>
  <c r="E1479" i="2"/>
  <c r="E1348" i="2"/>
  <c r="F1348" i="2" s="1"/>
  <c r="C1354" i="2" s="1"/>
  <c r="E1396" i="2"/>
  <c r="E1438" i="2"/>
  <c r="F1438" i="2" s="1"/>
  <c r="C1444" i="2" s="1"/>
  <c r="E1202" i="2"/>
  <c r="E1226" i="2"/>
  <c r="F1226" i="2" s="1"/>
  <c r="C1232" i="2" s="1"/>
  <c r="E1250" i="2"/>
  <c r="E1273" i="2"/>
  <c r="F1273" i="2" s="1"/>
  <c r="C1279" i="2" s="1"/>
  <c r="E1291" i="2"/>
  <c r="F1291" i="2" s="1"/>
  <c r="C1297" i="2" s="1"/>
  <c r="E1203" i="2"/>
  <c r="F1203" i="2" s="1"/>
  <c r="C1209" i="2" s="1"/>
  <c r="E1267" i="2"/>
  <c r="E1314" i="2"/>
  <c r="F1314" i="2" s="1"/>
  <c r="C1320" i="2" s="1"/>
  <c r="E1364" i="2"/>
  <c r="E1424" i="2"/>
  <c r="F1424" i="2" s="1"/>
  <c r="C1430" i="2" s="1"/>
  <c r="E1476" i="2"/>
  <c r="F1476" i="2" s="1"/>
  <c r="C1482" i="2" s="1"/>
  <c r="E732" i="2"/>
  <c r="F732" i="2" s="1"/>
  <c r="C738" i="2" s="1"/>
  <c r="E1099" i="2"/>
  <c r="F1099" i="2" s="1"/>
  <c r="C1105" i="2" s="1"/>
  <c r="E1135" i="2"/>
  <c r="F1135" i="2" s="1"/>
  <c r="C1141" i="2" s="1"/>
  <c r="E1171" i="2"/>
  <c r="E1304" i="2"/>
  <c r="F1304" i="2" s="1"/>
  <c r="C1310" i="2" s="1"/>
  <c r="E809" i="2"/>
  <c r="E1052" i="2"/>
  <c r="F1052" i="2" s="1"/>
  <c r="C1058" i="2" s="1"/>
  <c r="E1207" i="2"/>
  <c r="E1243" i="2"/>
  <c r="F1243" i="2" s="1"/>
  <c r="C1249" i="2" s="1"/>
  <c r="E1295" i="2"/>
  <c r="F1295" i="2" s="1"/>
  <c r="C1301" i="2" s="1"/>
  <c r="E1352" i="2"/>
  <c r="F1352" i="2" s="1"/>
  <c r="C1358" i="2" s="1"/>
  <c r="E1392" i="2"/>
  <c r="F1392" i="2" s="1"/>
  <c r="C1398" i="2" s="1"/>
  <c r="E1444" i="2"/>
  <c r="F1444" i="2" s="1"/>
  <c r="C1450" i="2" s="1"/>
  <c r="E1496" i="2"/>
  <c r="E1161" i="2"/>
  <c r="F1161" i="2" s="1"/>
  <c r="C1167" i="2" s="1"/>
  <c r="E1119" i="2"/>
  <c r="E1224" i="2"/>
  <c r="F1224" i="2" s="1"/>
  <c r="C1230" i="2" s="1"/>
  <c r="E1228" i="2"/>
  <c r="F1228" i="2" s="1"/>
  <c r="C1234" i="2" s="1"/>
  <c r="E1149" i="2"/>
  <c r="F1149" i="2" s="1"/>
  <c r="C1155" i="2" s="1"/>
  <c r="E1179" i="2"/>
  <c r="E1212" i="2"/>
  <c r="F1212" i="2" s="1"/>
  <c r="C1218" i="2" s="1"/>
  <c r="E874" i="2"/>
  <c r="F874" i="2" s="1"/>
  <c r="C880" i="2" s="1"/>
  <c r="E891" i="2"/>
  <c r="F891" i="2" s="1"/>
  <c r="C897" i="2" s="1"/>
  <c r="E771" i="2"/>
  <c r="F771" i="2" s="1"/>
  <c r="C777" i="2" s="1"/>
  <c r="E807" i="2"/>
  <c r="E540" i="2"/>
  <c r="E601" i="2"/>
  <c r="F601" i="2" s="1"/>
  <c r="C607" i="2" s="1"/>
  <c r="E655" i="2"/>
  <c r="F655" i="2" s="1"/>
  <c r="C661" i="2" s="1"/>
  <c r="E715" i="2"/>
  <c r="F715" i="2" s="1"/>
  <c r="C721" i="2" s="1"/>
  <c r="E833" i="2"/>
  <c r="F833" i="2" s="1"/>
  <c r="C839" i="2" s="1"/>
  <c r="E851" i="2"/>
  <c r="F851" i="2" s="1"/>
  <c r="C857" i="2" s="1"/>
  <c r="E870" i="2"/>
  <c r="E887" i="2"/>
  <c r="F887" i="2" s="1"/>
  <c r="C893" i="2" s="1"/>
  <c r="E903" i="2"/>
  <c r="F903" i="2" s="1"/>
  <c r="C909" i="2" s="1"/>
  <c r="E915" i="2"/>
  <c r="F915" i="2" s="1"/>
  <c r="C921" i="2" s="1"/>
  <c r="E927" i="2"/>
  <c r="F927" i="2" s="1"/>
  <c r="C933" i="2" s="1"/>
  <c r="E939" i="2"/>
  <c r="F939" i="2" s="1"/>
  <c r="C945" i="2" s="1"/>
  <c r="E951" i="2"/>
  <c r="E963" i="2"/>
  <c r="F963" i="2" s="1"/>
  <c r="C969" i="2" s="1"/>
  <c r="E975" i="2"/>
  <c r="E987" i="2"/>
  <c r="F987" i="2" s="1"/>
  <c r="C993" i="2" s="1"/>
  <c r="E999" i="2"/>
  <c r="F999" i="2" s="1"/>
  <c r="C1005" i="2" s="1"/>
  <c r="E1011" i="2"/>
  <c r="F1011" i="2" s="1"/>
  <c r="C1017" i="2" s="1"/>
  <c r="E1023" i="2"/>
  <c r="F1023" i="2" s="1"/>
  <c r="C1029" i="2" s="1"/>
  <c r="E1047" i="2"/>
  <c r="F1047" i="2" s="1"/>
  <c r="C1053" i="2" s="1"/>
  <c r="E1071" i="2"/>
  <c r="F1071" i="2" s="1"/>
  <c r="C1077" i="2" s="1"/>
  <c r="E717" i="2"/>
  <c r="F717" i="2" s="1"/>
  <c r="C723" i="2" s="1"/>
  <c r="E897" i="2"/>
  <c r="E1036" i="2"/>
  <c r="F1036" i="2" s="1"/>
  <c r="C1042" i="2" s="1"/>
  <c r="E1060" i="2"/>
  <c r="E1084" i="2"/>
  <c r="F1084" i="2" s="1"/>
  <c r="C1090" i="2" s="1"/>
  <c r="E649" i="2"/>
  <c r="E767" i="2"/>
  <c r="F767" i="2" s="1"/>
  <c r="C773" i="2" s="1"/>
  <c r="E849" i="2"/>
  <c r="E1124" i="2"/>
  <c r="E1148" i="2"/>
  <c r="F1148" i="2" s="1"/>
  <c r="C1154" i="2" s="1"/>
  <c r="E1160" i="2"/>
  <c r="F1160" i="2" s="1"/>
  <c r="C1166" i="2" s="1"/>
  <c r="E1184" i="2"/>
  <c r="F1184" i="2" s="1"/>
  <c r="C1190" i="2" s="1"/>
  <c r="E577" i="2"/>
  <c r="F577" i="2" s="1"/>
  <c r="C583" i="2" s="1"/>
  <c r="E1018" i="2"/>
  <c r="E1042" i="2"/>
  <c r="F1042" i="2" s="1"/>
  <c r="C1048" i="2" s="1"/>
  <c r="E1066" i="2"/>
  <c r="E1090" i="2"/>
  <c r="F1090" i="2" s="1"/>
  <c r="C1096" i="2" s="1"/>
  <c r="E773" i="2"/>
  <c r="F773" i="2" s="1"/>
  <c r="C779" i="2" s="1"/>
  <c r="E1310" i="2"/>
  <c r="F1310" i="2" s="1"/>
  <c r="C1316" i="2" s="1"/>
  <c r="E1103" i="2"/>
  <c r="E1139" i="2"/>
  <c r="F1139" i="2" s="1"/>
  <c r="C1145" i="2" s="1"/>
  <c r="E1175" i="2"/>
  <c r="F1175" i="2" s="1"/>
  <c r="C1181" i="2" s="1"/>
  <c r="E1301" i="2"/>
  <c r="F1301" i="2" s="1"/>
  <c r="C1307" i="2" s="1"/>
  <c r="E1337" i="2"/>
  <c r="E1373" i="2"/>
  <c r="F1373" i="2" s="1"/>
  <c r="C1379" i="2" s="1"/>
  <c r="E1385" i="2"/>
  <c r="F1385" i="2" s="1"/>
  <c r="C1391" i="2" s="1"/>
  <c r="E1421" i="2"/>
  <c r="F1421" i="2" s="1"/>
  <c r="C1427" i="2" s="1"/>
  <c r="E1433" i="2"/>
  <c r="F1433" i="2" s="1"/>
  <c r="C1439" i="2" s="1"/>
  <c r="E1457" i="2"/>
  <c r="F1457" i="2" s="1"/>
  <c r="C1463" i="2" s="1"/>
  <c r="E1481" i="2"/>
  <c r="E1493" i="2"/>
  <c r="F1493" i="2" s="1"/>
  <c r="C1499" i="2" s="1"/>
  <c r="E1356" i="2"/>
  <c r="F1356" i="2" s="1"/>
  <c r="C1362" i="2" s="1"/>
  <c r="E1402" i="2"/>
  <c r="E1446" i="2"/>
  <c r="E880" i="2"/>
  <c r="F880" i="2" s="1"/>
  <c r="C886" i="2" s="1"/>
  <c r="E1064" i="2"/>
  <c r="F1064" i="2" s="1"/>
  <c r="C1070" i="2" s="1"/>
  <c r="E1206" i="2"/>
  <c r="F1206" i="2" s="1"/>
  <c r="C1212" i="2" s="1"/>
  <c r="E1230" i="2"/>
  <c r="F1230" i="2" s="1"/>
  <c r="C1236" i="2" s="1"/>
  <c r="E1254" i="2"/>
  <c r="E1276" i="2"/>
  <c r="E1294" i="2"/>
  <c r="F1294" i="2" s="1"/>
  <c r="C1300" i="2" s="1"/>
  <c r="E1223" i="2"/>
  <c r="F1223" i="2" s="1"/>
  <c r="C1229" i="2" s="1"/>
  <c r="E1274" i="2"/>
  <c r="F1274" i="2" s="1"/>
  <c r="C1280" i="2" s="1"/>
  <c r="E1374" i="2"/>
  <c r="F1374" i="2" s="1"/>
  <c r="C1380" i="2" s="1"/>
  <c r="E1432" i="2"/>
  <c r="E1486" i="2"/>
  <c r="E1050" i="2"/>
  <c r="E1105" i="2"/>
  <c r="E1141" i="2"/>
  <c r="F1141" i="2" s="1"/>
  <c r="C1147" i="2" s="1"/>
  <c r="E1177" i="2"/>
  <c r="F1177" i="2" s="1"/>
  <c r="C1183" i="2" s="1"/>
  <c r="E1309" i="2"/>
  <c r="E1211" i="2"/>
  <c r="E1255" i="2"/>
  <c r="F1255" i="2" s="1"/>
  <c r="C1261" i="2" s="1"/>
  <c r="E1307" i="2"/>
  <c r="E1360" i="2"/>
  <c r="F1360" i="2" s="1"/>
  <c r="C1366" i="2" s="1"/>
  <c r="E1400" i="2"/>
  <c r="F1400" i="2" s="1"/>
  <c r="C1406" i="2" s="1"/>
  <c r="E1454" i="2"/>
  <c r="E1196" i="2"/>
  <c r="E1191" i="2"/>
  <c r="F1191" i="2" s="1"/>
  <c r="C1197" i="2" s="1"/>
  <c r="E1248" i="2"/>
  <c r="E1252" i="2"/>
  <c r="F1252" i="2" s="1"/>
  <c r="C1258" i="2" s="1"/>
  <c r="E1208" i="2"/>
  <c r="F1208" i="2" s="1"/>
  <c r="C1214" i="2" s="1"/>
  <c r="E1236" i="2"/>
  <c r="E610" i="2"/>
  <c r="E664" i="2"/>
  <c r="F664" i="2" s="1"/>
  <c r="C670" i="2" s="1"/>
  <c r="E813" i="2"/>
  <c r="E837" i="2"/>
  <c r="F837" i="2" s="1"/>
  <c r="C843" i="2" s="1"/>
  <c r="E905" i="2"/>
  <c r="F905" i="2" s="1"/>
  <c r="C911" i="2" s="1"/>
  <c r="E917" i="2"/>
  <c r="E929" i="2"/>
  <c r="E941" i="2"/>
  <c r="F941" i="2" s="1"/>
  <c r="C947" i="2" s="1"/>
  <c r="E953" i="2"/>
  <c r="F953" i="2" s="1"/>
  <c r="C959" i="2" s="1"/>
  <c r="E965" i="2"/>
  <c r="F965" i="2" s="1"/>
  <c r="C971" i="2" s="1"/>
  <c r="E977" i="2"/>
  <c r="F977" i="2" s="1"/>
  <c r="C983" i="2" s="1"/>
  <c r="E989" i="2"/>
  <c r="E1001" i="2"/>
  <c r="E1013" i="2"/>
  <c r="F1013" i="2" s="1"/>
  <c r="C1019" i="2" s="1"/>
  <c r="E1025" i="2"/>
  <c r="F1025" i="2" s="1"/>
  <c r="C1031" i="2" s="1"/>
  <c r="E1049" i="2"/>
  <c r="F1049" i="2" s="1"/>
  <c r="C1055" i="2" s="1"/>
  <c r="E1073" i="2"/>
  <c r="F1073" i="2" s="1"/>
  <c r="C1079" i="2" s="1"/>
  <c r="E883" i="2"/>
  <c r="E785" i="2"/>
  <c r="E856" i="2"/>
  <c r="F856" i="2" s="1"/>
  <c r="C862" i="2" s="1"/>
  <c r="E1114" i="2"/>
  <c r="E1138" i="2"/>
  <c r="F1138" i="2" s="1"/>
  <c r="C1144" i="2" s="1"/>
  <c r="E1174" i="2"/>
  <c r="F1174" i="2" s="1"/>
  <c r="C1180" i="2" s="1"/>
  <c r="E604" i="2"/>
  <c r="E1040" i="2"/>
  <c r="E1272" i="2"/>
  <c r="F1272" i="2" s="1"/>
  <c r="C1278" i="2" s="1"/>
  <c r="E1109" i="2"/>
  <c r="F1109" i="2" s="1"/>
  <c r="C1115" i="2" s="1"/>
  <c r="E1145" i="2"/>
  <c r="F1145" i="2" s="1"/>
  <c r="C1151" i="2" s="1"/>
  <c r="E1181" i="2"/>
  <c r="F1181" i="2" s="1"/>
  <c r="C1187" i="2" s="1"/>
  <c r="E1257" i="2"/>
  <c r="F1257" i="2" s="1"/>
  <c r="C1263" i="2" s="1"/>
  <c r="E1339" i="2"/>
  <c r="E1351" i="2"/>
  <c r="F1351" i="2" s="1"/>
  <c r="C1357" i="2" s="1"/>
  <c r="E1399" i="2"/>
  <c r="F1399" i="2" s="1"/>
  <c r="C1405" i="2" s="1"/>
  <c r="E1423" i="2"/>
  <c r="F1423" i="2" s="1"/>
  <c r="C1429" i="2" s="1"/>
  <c r="E1459" i="2"/>
  <c r="F1459" i="2" s="1"/>
  <c r="C1465" i="2" s="1"/>
  <c r="E1471" i="2"/>
  <c r="E1362" i="2"/>
  <c r="E1410" i="2"/>
  <c r="F1410" i="2" s="1"/>
  <c r="C1416" i="2" s="1"/>
  <c r="E1452" i="2"/>
  <c r="E1500" i="2"/>
  <c r="F1500" i="2" s="1"/>
  <c r="E1501" i="2"/>
  <c r="F1501" i="2" s="1"/>
  <c r="E1210" i="2"/>
  <c r="E1234" i="2"/>
  <c r="E1258" i="2"/>
  <c r="F1258" i="2" s="1"/>
  <c r="C1264" i="2" s="1"/>
  <c r="E1279" i="2"/>
  <c r="E1299" i="2"/>
  <c r="F1299" i="2" s="1"/>
  <c r="C1305" i="2" s="1"/>
  <c r="E1323" i="2"/>
  <c r="F1323" i="2" s="1"/>
  <c r="C1329" i="2" s="1"/>
  <c r="E1231" i="2"/>
  <c r="E1283" i="2"/>
  <c r="E1332" i="2"/>
  <c r="F1332" i="2" s="1"/>
  <c r="C1338" i="2" s="1"/>
  <c r="E1384" i="2"/>
  <c r="E1440" i="2"/>
  <c r="F1440" i="2" s="1"/>
  <c r="C1446" i="2" s="1"/>
  <c r="E1494" i="2"/>
  <c r="F1494" i="2" s="1"/>
  <c r="C1500" i="2" s="1"/>
  <c r="E1111" i="2"/>
  <c r="E1147" i="2"/>
  <c r="E1183" i="2"/>
  <c r="F1183" i="2" s="1"/>
  <c r="C1189" i="2" s="1"/>
  <c r="E1215" i="2"/>
  <c r="F1215" i="2" s="1"/>
  <c r="C1221" i="2" s="1"/>
  <c r="E1263" i="2"/>
  <c r="F1263" i="2" s="1"/>
  <c r="C1269" i="2" s="1"/>
  <c r="E1326" i="2"/>
  <c r="F1326" i="2" s="1"/>
  <c r="C1332" i="2" s="1"/>
  <c r="E1368" i="2"/>
  <c r="E1408" i="2"/>
  <c r="E1462" i="2"/>
  <c r="F1462" i="2" s="1"/>
  <c r="C1468" i="2" s="1"/>
  <c r="E613" i="2"/>
  <c r="F613" i="2" s="1"/>
  <c r="C619" i="2" s="1"/>
  <c r="E1220" i="2"/>
  <c r="F1220" i="2" s="1"/>
  <c r="C1226" i="2" s="1"/>
  <c r="E1264" i="2"/>
  <c r="F1264" i="2" s="1"/>
  <c r="C1270" i="2" s="1"/>
  <c r="E1095" i="2"/>
  <c r="E1305" i="2"/>
  <c r="E1038" i="2"/>
  <c r="F1038" i="2" s="1"/>
  <c r="C1044" i="2" s="1"/>
  <c r="E1101" i="2"/>
  <c r="F1101" i="2" s="1"/>
  <c r="C1107" i="2" s="1"/>
  <c r="E1232" i="2"/>
  <c r="F1232" i="2" s="1"/>
  <c r="C1238" i="2" s="1"/>
  <c r="E1260" i="2"/>
  <c r="F1260" i="2" s="1"/>
  <c r="C1266" i="2" s="1"/>
  <c r="E866" i="2"/>
  <c r="F898" i="2"/>
  <c r="C904" i="2" s="1"/>
  <c r="F619" i="2"/>
  <c r="C625" i="2" s="1"/>
  <c r="F1140" i="2"/>
  <c r="C1146" i="2" s="1"/>
  <c r="F1319" i="2"/>
  <c r="C1325" i="2" s="1"/>
  <c r="F1401" i="2"/>
  <c r="C1407" i="2" s="1"/>
  <c r="F638" i="2"/>
  <c r="C644" i="2" s="1"/>
  <c r="F1391" i="2"/>
  <c r="C1397" i="2" s="1"/>
  <c r="F1403" i="2"/>
  <c r="F1043" i="2"/>
  <c r="C1049" i="2" s="1"/>
  <c r="F1192" i="2"/>
  <c r="C1198" i="2" s="1"/>
  <c r="F850" i="2"/>
  <c r="C856" i="2" s="1"/>
  <c r="F626" i="2"/>
  <c r="C632" i="2" s="1"/>
  <c r="F1491" i="2"/>
  <c r="C1497" i="2" s="1"/>
  <c r="F706" i="2"/>
  <c r="C712" i="2" s="1"/>
  <c r="F650" i="2"/>
  <c r="C656" i="2" s="1"/>
  <c r="F864" i="2"/>
  <c r="C870" i="2" s="1"/>
  <c r="F881" i="2"/>
  <c r="C887" i="2" s="1"/>
  <c r="F960" i="2"/>
  <c r="C966" i="2" s="1"/>
  <c r="F1037" i="2"/>
  <c r="C1043" i="2" s="1"/>
  <c r="F1302" i="2"/>
  <c r="C1308" i="2" s="1"/>
  <c r="F1209" i="2"/>
  <c r="C1215" i="2" s="1"/>
  <c r="F1447" i="2"/>
  <c r="C1453" i="2" s="1"/>
  <c r="F555" i="2"/>
  <c r="F860" i="2"/>
  <c r="C866" i="2" s="1"/>
  <c r="F1313" i="2"/>
  <c r="C1319" i="2" s="1"/>
  <c r="F743" i="2"/>
  <c r="C749" i="2" s="1"/>
  <c r="F920" i="2"/>
  <c r="C926" i="2" s="1"/>
  <c r="F992" i="2"/>
  <c r="C998" i="2" s="1"/>
  <c r="F765" i="2"/>
  <c r="C771" i="2" s="1"/>
  <c r="F973" i="2"/>
  <c r="C979" i="2" s="1"/>
  <c r="F1097" i="2"/>
  <c r="C1103" i="2" s="1"/>
  <c r="F1335" i="2"/>
  <c r="C1341" i="2" s="1"/>
  <c r="F1364" i="2"/>
  <c r="C1370" i="2" s="1"/>
  <c r="F1496" i="2"/>
  <c r="F1179" i="2"/>
  <c r="C1185" i="2" s="1"/>
  <c r="F1114" i="2"/>
  <c r="C1120" i="2" s="1"/>
  <c r="F1471" i="2"/>
  <c r="C1477" i="2" s="1"/>
  <c r="F529" i="2"/>
  <c r="F599" i="2"/>
  <c r="C605" i="2" s="1"/>
  <c r="F549" i="2"/>
  <c r="F689" i="2"/>
  <c r="C695" i="2" s="1"/>
  <c r="F737" i="2"/>
  <c r="C743" i="2" s="1"/>
  <c r="F761" i="2"/>
  <c r="C767" i="2" s="1"/>
  <c r="F602" i="2"/>
  <c r="C608" i="2" s="1"/>
  <c r="F656" i="2"/>
  <c r="C662" i="2" s="1"/>
  <c r="F675" i="2"/>
  <c r="C681" i="2" s="1"/>
  <c r="F699" i="2"/>
  <c r="C705" i="2" s="1"/>
  <c r="F768" i="2"/>
  <c r="C774" i="2" s="1"/>
  <c r="F816" i="2"/>
  <c r="C822" i="2" s="1"/>
  <c r="F828" i="2"/>
  <c r="C834" i="2" s="1"/>
  <c r="F591" i="2"/>
  <c r="C597" i="2" s="1"/>
  <c r="F627" i="2"/>
  <c r="C633" i="2" s="1"/>
  <c r="F663" i="2"/>
  <c r="C669" i="2" s="1"/>
  <c r="F688" i="2"/>
  <c r="C694" i="2" s="1"/>
  <c r="F712" i="2"/>
  <c r="C718" i="2" s="1"/>
  <c r="F760" i="2"/>
  <c r="C766" i="2" s="1"/>
  <c r="F769" i="2"/>
  <c r="C775" i="2" s="1"/>
  <c r="F831" i="2"/>
  <c r="C837" i="2" s="1"/>
  <c r="F852" i="2"/>
  <c r="C858" i="2" s="1"/>
  <c r="F869" i="2"/>
  <c r="C875" i="2" s="1"/>
  <c r="F904" i="2"/>
  <c r="C910" i="2" s="1"/>
  <c r="F940" i="2"/>
  <c r="C946" i="2" s="1"/>
  <c r="F952" i="2"/>
  <c r="C958" i="2" s="1"/>
  <c r="F964" i="2"/>
  <c r="C970" i="2" s="1"/>
  <c r="F976" i="2"/>
  <c r="C982" i="2" s="1"/>
  <c r="F1000" i="2"/>
  <c r="C1006" i="2" s="1"/>
  <c r="F564" i="2"/>
  <c r="F827" i="2"/>
  <c r="C833" i="2" s="1"/>
  <c r="F670" i="2"/>
  <c r="C676" i="2" s="1"/>
  <c r="F742" i="2"/>
  <c r="C748" i="2" s="1"/>
  <c r="F546" i="2"/>
  <c r="F605" i="2"/>
  <c r="C611" i="2" s="1"/>
  <c r="F641" i="2"/>
  <c r="C647" i="2" s="1"/>
  <c r="F704" i="2"/>
  <c r="C710" i="2" s="1"/>
  <c r="F728" i="2"/>
  <c r="C734" i="2" s="1"/>
  <c r="F782" i="2"/>
  <c r="C788" i="2" s="1"/>
  <c r="F794" i="2"/>
  <c r="C800" i="2" s="1"/>
  <c r="F830" i="2"/>
  <c r="C836" i="2" s="1"/>
  <c r="F702" i="2"/>
  <c r="C708" i="2" s="1"/>
  <c r="F726" i="2"/>
  <c r="C732" i="2" s="1"/>
  <c r="F594" i="2"/>
  <c r="C600" i="2" s="1"/>
  <c r="F612" i="2"/>
  <c r="C618" i="2" s="1"/>
  <c r="F811" i="2"/>
  <c r="C817" i="2" s="1"/>
  <c r="F906" i="2"/>
  <c r="C912" i="2" s="1"/>
  <c r="F918" i="2"/>
  <c r="C924" i="2" s="1"/>
  <c r="F930" i="2"/>
  <c r="C936" i="2" s="1"/>
  <c r="F942" i="2"/>
  <c r="C948" i="2" s="1"/>
  <c r="F954" i="2"/>
  <c r="C960" i="2" s="1"/>
  <c r="F966" i="2"/>
  <c r="C972" i="2" s="1"/>
  <c r="F978" i="2"/>
  <c r="C984" i="2" s="1"/>
  <c r="F990" i="2"/>
  <c r="C996" i="2" s="1"/>
  <c r="F1002" i="2"/>
  <c r="C1008" i="2" s="1"/>
  <c r="F1014" i="2"/>
  <c r="C1020" i="2" s="1"/>
  <c r="F867" i="2"/>
  <c r="C873" i="2" s="1"/>
  <c r="F886" i="2"/>
  <c r="C892" i="2" s="1"/>
  <c r="F1033" i="2"/>
  <c r="C1039" i="2" s="1"/>
  <c r="F1057" i="2"/>
  <c r="C1063" i="2" s="1"/>
  <c r="F1058" i="2"/>
  <c r="C1064" i="2" s="1"/>
  <c r="F1098" i="2"/>
  <c r="C1104" i="2" s="1"/>
  <c r="F1134" i="2"/>
  <c r="C1140" i="2" s="1"/>
  <c r="F1225" i="2"/>
  <c r="C1231" i="2" s="1"/>
  <c r="F1249" i="2"/>
  <c r="C1255" i="2" s="1"/>
  <c r="F1296" i="2"/>
  <c r="C1302" i="2" s="1"/>
  <c r="F1431" i="2"/>
  <c r="C1437" i="2" s="1"/>
  <c r="F1455" i="2"/>
  <c r="C1461" i="2" s="1"/>
  <c r="F1396" i="2"/>
  <c r="C1402" i="2" s="1"/>
  <c r="F1202" i="2"/>
  <c r="C1208" i="2" s="1"/>
  <c r="F1171" i="2"/>
  <c r="C1177" i="2" s="1"/>
  <c r="F809" i="2"/>
  <c r="C815" i="2" s="1"/>
  <c r="F523" i="2"/>
  <c r="F893" i="2"/>
  <c r="C899" i="2" s="1"/>
  <c r="F1081" i="2"/>
  <c r="C1087" i="2" s="1"/>
  <c r="F525" i="2"/>
  <c r="F677" i="2"/>
  <c r="C683" i="2" s="1"/>
  <c r="F701" i="2"/>
  <c r="C707" i="2" s="1"/>
  <c r="F749" i="2"/>
  <c r="C755" i="2" s="1"/>
  <c r="F711" i="2"/>
  <c r="C717" i="2" s="1"/>
  <c r="F735" i="2"/>
  <c r="C741" i="2" s="1"/>
  <c r="F774" i="2"/>
  <c r="C780" i="2" s="1"/>
  <c r="F709" i="2"/>
  <c r="C715" i="2" s="1"/>
  <c r="F582" i="2"/>
  <c r="C588" i="2" s="1"/>
  <c r="F700" i="2"/>
  <c r="C706" i="2" s="1"/>
  <c r="F819" i="2"/>
  <c r="C825" i="2" s="1"/>
  <c r="F807" i="2"/>
  <c r="C813" i="2" s="1"/>
  <c r="F518" i="2"/>
  <c r="F530" i="2"/>
  <c r="F614" i="2"/>
  <c r="C620" i="2" s="1"/>
  <c r="F836" i="2"/>
  <c r="C842" i="2" s="1"/>
  <c r="F714" i="2"/>
  <c r="C720" i="2" s="1"/>
  <c r="F738" i="2"/>
  <c r="C744" i="2" s="1"/>
  <c r="F762" i="2"/>
  <c r="C768" i="2" s="1"/>
  <c r="F567" i="2"/>
  <c r="F823" i="2"/>
  <c r="C829" i="2" s="1"/>
  <c r="F949" i="2"/>
  <c r="C955" i="2" s="1"/>
  <c r="F948" i="2"/>
  <c r="C954" i="2" s="1"/>
  <c r="F534" i="2"/>
  <c r="F598" i="2"/>
  <c r="C604" i="2" s="1"/>
  <c r="F652" i="2"/>
  <c r="C658" i="2" s="1"/>
  <c r="F610" i="2"/>
  <c r="C616" i="2" s="1"/>
  <c r="F817" i="2"/>
  <c r="C823" i="2" s="1"/>
  <c r="F875" i="2"/>
  <c r="C881" i="2" s="1"/>
  <c r="F894" i="2"/>
  <c r="C900" i="2" s="1"/>
  <c r="F919" i="2"/>
  <c r="C925" i="2" s="1"/>
  <c r="F955" i="2"/>
  <c r="C961" i="2" s="1"/>
  <c r="F967" i="2"/>
  <c r="C973" i="2" s="1"/>
  <c r="F991" i="2"/>
  <c r="C997" i="2" s="1"/>
  <c r="F1003" i="2"/>
  <c r="C1009" i="2" s="1"/>
  <c r="F1027" i="2"/>
  <c r="C1033" i="2" s="1"/>
  <c r="F779" i="2"/>
  <c r="C785" i="2" s="1"/>
  <c r="F528" i="2"/>
  <c r="F1022" i="2"/>
  <c r="C1028" i="2" s="1"/>
  <c r="F1070" i="2"/>
  <c r="C1076" i="2" s="1"/>
  <c r="F1020" i="2"/>
  <c r="C1026" i="2" s="1"/>
  <c r="F1044" i="2"/>
  <c r="C1050" i="2" s="1"/>
  <c r="F1092" i="2"/>
  <c r="C1098" i="2" s="1"/>
  <c r="F1187" i="2"/>
  <c r="C1193" i="2" s="1"/>
  <c r="F1329" i="2"/>
  <c r="C1335" i="2" s="1"/>
  <c r="F1353" i="2"/>
  <c r="C1359" i="2" s="1"/>
  <c r="F1389" i="2"/>
  <c r="C1395" i="2" s="1"/>
  <c r="F1449" i="2"/>
  <c r="C1455" i="2" s="1"/>
  <c r="F1485" i="2"/>
  <c r="C1491" i="2" s="1"/>
  <c r="F1497" i="2"/>
  <c r="F1370" i="2"/>
  <c r="C1376" i="2" s="1"/>
  <c r="F1239" i="2"/>
  <c r="C1245" i="2" s="1"/>
  <c r="F1338" i="2"/>
  <c r="C1344" i="2" s="1"/>
  <c r="F1394" i="2"/>
  <c r="C1400" i="2" s="1"/>
  <c r="F1189" i="2"/>
  <c r="C1195" i="2" s="1"/>
  <c r="F1219" i="2"/>
  <c r="C1225" i="2" s="1"/>
  <c r="F1376" i="2"/>
  <c r="C1382" i="2" s="1"/>
  <c r="F1113" i="2"/>
  <c r="C1119" i="2" s="1"/>
  <c r="F1155" i="2"/>
  <c r="C1161" i="2" s="1"/>
  <c r="F1137" i="2"/>
  <c r="C1143" i="2" s="1"/>
  <c r="F844" i="2"/>
  <c r="C850" i="2" s="1"/>
  <c r="F1312" i="2"/>
  <c r="C1318" i="2" s="1"/>
  <c r="F877" i="2"/>
  <c r="C883" i="2" s="1"/>
  <c r="F679" i="2"/>
  <c r="C685" i="2" s="1"/>
  <c r="F751" i="2"/>
  <c r="C757" i="2" s="1"/>
  <c r="F821" i="2"/>
  <c r="C827" i="2" s="1"/>
  <c r="F909" i="2"/>
  <c r="C915" i="2" s="1"/>
  <c r="F921" i="2"/>
  <c r="C927" i="2" s="1"/>
  <c r="F945" i="2"/>
  <c r="C951" i="2" s="1"/>
  <c r="F957" i="2"/>
  <c r="C963" i="2" s="1"/>
  <c r="F1029" i="2"/>
  <c r="C1035" i="2" s="1"/>
  <c r="F1065" i="2"/>
  <c r="C1071" i="2" s="1"/>
  <c r="F868" i="2"/>
  <c r="C874" i="2" s="1"/>
  <c r="F1048" i="2"/>
  <c r="C1054" i="2" s="1"/>
  <c r="F739" i="2"/>
  <c r="C745" i="2" s="1"/>
  <c r="F847" i="2"/>
  <c r="C853" i="2" s="1"/>
  <c r="F1106" i="2"/>
  <c r="C1112" i="2" s="1"/>
  <c r="F1142" i="2"/>
  <c r="C1148" i="2" s="1"/>
  <c r="F1178" i="2"/>
  <c r="C1184" i="2" s="1"/>
  <c r="F658" i="2"/>
  <c r="C664" i="2" s="1"/>
  <c r="F1278" i="2"/>
  <c r="C1284" i="2" s="1"/>
  <c r="F1322" i="2"/>
  <c r="C1328" i="2" s="1"/>
  <c r="F1420" i="2"/>
  <c r="C1426" i="2" s="1"/>
  <c r="F1464" i="2"/>
  <c r="F1121" i="2"/>
  <c r="C1127" i="2" s="1"/>
  <c r="F1157" i="2"/>
  <c r="C1163" i="2" s="1"/>
  <c r="F1265" i="2"/>
  <c r="C1271" i="2" s="1"/>
  <c r="F1343" i="2"/>
  <c r="C1349" i="2" s="1"/>
  <c r="F1367" i="2"/>
  <c r="C1373" i="2" s="1"/>
  <c r="F1379" i="2"/>
  <c r="C1385" i="2" s="1"/>
  <c r="F1427" i="2"/>
  <c r="C1433" i="2" s="1"/>
  <c r="F1487" i="2"/>
  <c r="C1493" i="2" s="1"/>
  <c r="F1422" i="2"/>
  <c r="C1428" i="2" s="1"/>
  <c r="F1466" i="2"/>
  <c r="C1472" i="2" s="1"/>
  <c r="F1266" i="2"/>
  <c r="C1272" i="2" s="1"/>
  <c r="F1306" i="2"/>
  <c r="C1312" i="2" s="1"/>
  <c r="F1346" i="2"/>
  <c r="C1352" i="2" s="1"/>
  <c r="F1458" i="2"/>
  <c r="C1464" i="2" s="1"/>
  <c r="F1159" i="2"/>
  <c r="C1165" i="2" s="1"/>
  <c r="F1321" i="2"/>
  <c r="C1327" i="2" s="1"/>
  <c r="F1336" i="2"/>
  <c r="C1342" i="2" s="1"/>
  <c r="F1382" i="2"/>
  <c r="C1388" i="2" s="1"/>
  <c r="F1426" i="2"/>
  <c r="C1432" i="2" s="1"/>
  <c r="F1107" i="2"/>
  <c r="C1113" i="2" s="1"/>
  <c r="F1074" i="2"/>
  <c r="C1080" i="2" s="1"/>
  <c r="F825" i="2"/>
  <c r="C831" i="2" s="1"/>
  <c r="F995" i="2"/>
  <c r="C1001" i="2" s="1"/>
  <c r="F854" i="2"/>
  <c r="C860" i="2" s="1"/>
  <c r="F1096" i="2"/>
  <c r="C1102" i="2" s="1"/>
  <c r="F1144" i="2"/>
  <c r="C1150" i="2" s="1"/>
  <c r="F1180" i="2"/>
  <c r="C1186" i="2" s="1"/>
  <c r="F703" i="2"/>
  <c r="C709" i="2" s="1"/>
  <c r="F1334" i="2"/>
  <c r="C1340" i="2" s="1"/>
  <c r="F1472" i="2"/>
  <c r="C1478" i="2" s="1"/>
  <c r="F557" i="2"/>
  <c r="F1197" i="2"/>
  <c r="C1203" i="2" s="1"/>
  <c r="F1221" i="2"/>
  <c r="C1227" i="2" s="1"/>
  <c r="F1333" i="2"/>
  <c r="C1339" i="2" s="1"/>
  <c r="F1345" i="2"/>
  <c r="C1351" i="2" s="1"/>
  <c r="F1369" i="2"/>
  <c r="C1375" i="2" s="1"/>
  <c r="F1393" i="2"/>
  <c r="C1399" i="2" s="1"/>
  <c r="F1441" i="2"/>
  <c r="C1447" i="2" s="1"/>
  <c r="F1465" i="2"/>
  <c r="C1471" i="2" s="1"/>
  <c r="F1477" i="2"/>
  <c r="C1483" i="2" s="1"/>
  <c r="F1474" i="2"/>
  <c r="C1480" i="2" s="1"/>
  <c r="F1222" i="2"/>
  <c r="C1228" i="2" s="1"/>
  <c r="F1165" i="2"/>
  <c r="C1171" i="2" s="1"/>
  <c r="F1235" i="2"/>
  <c r="C1241" i="2" s="1"/>
  <c r="F1344" i="2"/>
  <c r="C1350" i="2" s="1"/>
  <c r="F1434" i="2"/>
  <c r="C1440" i="2" s="1"/>
  <c r="F1240" i="2"/>
  <c r="C1246" i="2" s="1"/>
  <c r="F870" i="2"/>
  <c r="C876" i="2" s="1"/>
  <c r="F951" i="2"/>
  <c r="C957" i="2" s="1"/>
  <c r="F1059" i="2"/>
  <c r="C1065" i="2" s="1"/>
  <c r="F897" i="2"/>
  <c r="C903" i="2" s="1"/>
  <c r="F1060" i="2"/>
  <c r="C1066" i="2" s="1"/>
  <c r="F649" i="2"/>
  <c r="C655" i="2" s="1"/>
  <c r="F849" i="2"/>
  <c r="C855" i="2" s="1"/>
  <c r="F1172" i="2"/>
  <c r="C1178" i="2" s="1"/>
  <c r="F1018" i="2"/>
  <c r="C1024" i="2" s="1"/>
  <c r="F1350" i="2"/>
  <c r="C1356" i="2" s="1"/>
  <c r="F1398" i="2"/>
  <c r="C1404" i="2" s="1"/>
  <c r="F1229" i="2"/>
  <c r="C1235" i="2" s="1"/>
  <c r="F1349" i="2"/>
  <c r="C1355" i="2" s="1"/>
  <c r="F1361" i="2"/>
  <c r="C1367" i="2" s="1"/>
  <c r="F1445" i="2"/>
  <c r="C1451" i="2" s="1"/>
  <c r="F1402" i="2"/>
  <c r="C1408" i="2" s="1"/>
  <c r="F1446" i="2"/>
  <c r="C1452" i="2" s="1"/>
  <c r="F1490" i="2"/>
  <c r="C1496" i="2" s="1"/>
  <c r="F1207" i="2"/>
  <c r="C1213" i="2" s="1"/>
  <c r="F1254" i="2"/>
  <c r="C1260" i="2" s="1"/>
  <c r="F1432" i="2"/>
  <c r="C1438" i="2" s="1"/>
  <c r="F1050" i="2"/>
  <c r="C1056" i="2" s="1"/>
  <c r="F1307" i="2"/>
  <c r="C1313" i="2" s="1"/>
  <c r="F1196" i="2"/>
  <c r="C1202" i="2" s="1"/>
  <c r="F813" i="2"/>
  <c r="C819" i="2" s="1"/>
  <c r="F917" i="2"/>
  <c r="C923" i="2" s="1"/>
  <c r="F989" i="2"/>
  <c r="C995" i="2" s="1"/>
  <c r="F1001" i="2"/>
  <c r="C1007" i="2" s="1"/>
  <c r="F883" i="2"/>
  <c r="C889" i="2" s="1"/>
  <c r="F785" i="2"/>
  <c r="C791" i="2" s="1"/>
  <c r="F1162" i="2"/>
  <c r="C1168" i="2" s="1"/>
  <c r="F604" i="2"/>
  <c r="C610" i="2" s="1"/>
  <c r="F1315" i="2"/>
  <c r="C1321" i="2" s="1"/>
  <c r="F1233" i="2"/>
  <c r="C1239" i="2" s="1"/>
  <c r="F1327" i="2"/>
  <c r="C1333" i="2" s="1"/>
  <c r="F1483" i="2"/>
  <c r="C1489" i="2" s="1"/>
  <c r="F1362" i="2"/>
  <c r="C1368" i="2" s="1"/>
  <c r="F1452" i="2"/>
  <c r="C1458" i="2" s="1"/>
  <c r="F1210" i="2"/>
  <c r="C1216" i="2" s="1"/>
  <c r="F1234" i="2"/>
  <c r="C1240" i="2" s="1"/>
  <c r="F1279" i="2"/>
  <c r="C1285" i="2" s="1"/>
  <c r="F1283" i="2"/>
  <c r="C1289" i="2" s="1"/>
  <c r="F1384" i="2"/>
  <c r="C1390" i="2" s="1"/>
  <c r="F1111" i="2"/>
  <c r="C1117" i="2" s="1"/>
  <c r="F1368" i="2"/>
  <c r="C1374" i="2" s="1"/>
  <c r="F1408" i="2"/>
  <c r="C1414" i="2" s="1"/>
  <c r="F1095" i="2"/>
  <c r="C1101" i="2" s="1"/>
  <c r="F1305" i="2"/>
  <c r="C1311" i="2" s="1"/>
  <c r="F866" i="2"/>
  <c r="C872" i="2" s="1"/>
  <c r="F1481" i="2"/>
  <c r="C1487" i="2" s="1"/>
  <c r="F723" i="2"/>
  <c r="C729" i="2" s="1"/>
  <c r="F722" i="2"/>
  <c r="C728" i="2" s="1"/>
  <c r="F929" i="2"/>
  <c r="C935" i="2" s="1"/>
  <c r="F822" i="2"/>
  <c r="C828" i="2" s="1"/>
  <c r="F922" i="2"/>
  <c r="C928" i="2" s="1"/>
  <c r="F1166" i="2"/>
  <c r="F1328" i="2"/>
  <c r="C1334" i="2" s="1"/>
  <c r="F1463" i="2"/>
  <c r="C1469" i="2" s="1"/>
  <c r="F1280" i="2"/>
  <c r="C1286" i="2" s="1"/>
  <c r="F1277" i="2"/>
  <c r="C1283" i="2" s="1"/>
  <c r="F535" i="2"/>
  <c r="F857" i="2"/>
  <c r="C863" i="2" s="1"/>
  <c r="F884" i="2"/>
  <c r="C890" i="2" s="1"/>
  <c r="F1110" i="2"/>
  <c r="C1116" i="2" s="1"/>
  <c r="F1146" i="2"/>
  <c r="C1152" i="2" s="1"/>
  <c r="F1284" i="2"/>
  <c r="C1290" i="2" s="1"/>
  <c r="F1388" i="2"/>
  <c r="C1394" i="2" s="1"/>
  <c r="F1436" i="2"/>
  <c r="C1442" i="2" s="1"/>
  <c r="F611" i="2"/>
  <c r="C617" i="2" s="1"/>
  <c r="F665" i="2"/>
  <c r="C671" i="2" s="1"/>
  <c r="F786" i="2"/>
  <c r="C792" i="2" s="1"/>
  <c r="F1112" i="2"/>
  <c r="C1118" i="2" s="1"/>
  <c r="F1484" i="2"/>
  <c r="F721" i="2"/>
  <c r="C727" i="2" s="1"/>
  <c r="F1012" i="2"/>
  <c r="C1018" i="2" s="1"/>
  <c r="F1298" i="2"/>
  <c r="C1304" i="2" s="1"/>
  <c r="F994" i="2"/>
  <c r="C1000" i="2" s="1"/>
  <c r="F1006" i="2"/>
  <c r="C1012" i="2" s="1"/>
  <c r="F1124" i="2"/>
  <c r="C1130" i="2" s="1"/>
  <c r="F928" i="2"/>
  <c r="C934" i="2" s="1"/>
  <c r="F698" i="2"/>
  <c r="C704" i="2" s="1"/>
  <c r="F685" i="2"/>
  <c r="C691" i="2" s="1"/>
  <c r="F969" i="2"/>
  <c r="C975" i="2" s="1"/>
  <c r="F873" i="2"/>
  <c r="C879" i="2" s="1"/>
  <c r="F1218" i="2"/>
  <c r="C1224" i="2" s="1"/>
  <c r="F1337" i="2"/>
  <c r="C1343" i="2" s="1"/>
  <c r="F716" i="2"/>
  <c r="C722" i="2" s="1"/>
  <c r="F792" i="2"/>
  <c r="C798" i="2" s="1"/>
  <c r="F517" i="2"/>
  <c r="F541" i="2"/>
  <c r="F562" i="2"/>
  <c r="F1019" i="2"/>
  <c r="C1025" i="2" s="1"/>
  <c r="F1031" i="2"/>
  <c r="C1037" i="2" s="1"/>
  <c r="F1055" i="2"/>
  <c r="C1061" i="2" s="1"/>
  <c r="F1067" i="2"/>
  <c r="C1073" i="2" s="1"/>
  <c r="F1091" i="2"/>
  <c r="C1097" i="2" s="1"/>
  <c r="F1269" i="2"/>
  <c r="C1275" i="2" s="1"/>
  <c r="F1357" i="2"/>
  <c r="C1363" i="2" s="1"/>
  <c r="F713" i="2"/>
  <c r="C719" i="2" s="1"/>
  <c r="F521" i="2"/>
  <c r="F680" i="2"/>
  <c r="C686" i="2" s="1"/>
  <c r="F752" i="2"/>
  <c r="C758" i="2" s="1"/>
  <c r="F888" i="2"/>
  <c r="C894" i="2" s="1"/>
  <c r="F1024" i="2"/>
  <c r="C1030" i="2" s="1"/>
  <c r="F644" i="2"/>
  <c r="C650" i="2" s="1"/>
  <c r="F772" i="2"/>
  <c r="C778" i="2" s="1"/>
  <c r="F820" i="2"/>
  <c r="C826" i="2" s="1"/>
  <c r="F981" i="2"/>
  <c r="C987" i="2" s="1"/>
  <c r="F993" i="2"/>
  <c r="C999" i="2" s="1"/>
  <c r="F1017" i="2"/>
  <c r="C1023" i="2" s="1"/>
  <c r="F1122" i="2"/>
  <c r="C1128" i="2" s="1"/>
  <c r="F1383" i="2"/>
  <c r="C1389" i="2" s="1"/>
  <c r="F1480" i="2"/>
  <c r="C1486" i="2" s="1"/>
  <c r="F1268" i="2"/>
  <c r="C1274" i="2" s="1"/>
  <c r="F970" i="2"/>
  <c r="C976" i="2" s="1"/>
  <c r="F578" i="2"/>
  <c r="C584" i="2" s="1"/>
  <c r="F789" i="2"/>
  <c r="C795" i="2" s="1"/>
  <c r="F858" i="2"/>
  <c r="C864" i="2" s="1"/>
  <c r="F631" i="2"/>
  <c r="C637" i="2" s="1"/>
  <c r="F775" i="2"/>
  <c r="C781" i="2" s="1"/>
  <c r="F539" i="2"/>
  <c r="F1061" i="2"/>
  <c r="C1067" i="2" s="1"/>
  <c r="F1085" i="2"/>
  <c r="C1091" i="2" s="1"/>
  <c r="F923" i="2"/>
  <c r="C929" i="2" s="1"/>
  <c r="F996" i="2"/>
  <c r="C1002" i="2" s="1"/>
  <c r="F1186" i="2"/>
  <c r="C1192" i="2" s="1"/>
  <c r="F616" i="2"/>
  <c r="C622" i="2" s="1"/>
  <c r="F924" i="2"/>
  <c r="C930" i="2" s="1"/>
  <c r="F781" i="2"/>
  <c r="C787" i="2" s="1"/>
  <c r="F1034" i="2"/>
  <c r="C1040" i="2" s="1"/>
  <c r="F1372" i="2"/>
  <c r="C1378" i="2" s="1"/>
  <c r="F1492" i="2"/>
  <c r="C1498" i="2" s="1"/>
  <c r="F1439" i="2"/>
  <c r="C1445" i="2" s="1"/>
  <c r="F1250" i="2"/>
  <c r="C1256" i="2" s="1"/>
  <c r="F733" i="2"/>
  <c r="C739" i="2" s="1"/>
  <c r="F1136" i="2"/>
  <c r="C1142" i="2" s="1"/>
  <c r="F810" i="2"/>
  <c r="C816" i="2" s="1"/>
  <c r="F1053" i="2"/>
  <c r="C1059" i="2" s="1"/>
  <c r="F1120" i="2"/>
  <c r="C1126" i="2" s="1"/>
  <c r="F1083" i="2"/>
  <c r="C1089" i="2" s="1"/>
  <c r="F1182" i="2"/>
  <c r="C1188" i="2" s="1"/>
  <c r="F581" i="2"/>
  <c r="C587" i="2" s="1"/>
  <c r="F902" i="2"/>
  <c r="C908" i="2" s="1"/>
  <c r="F1010" i="2"/>
  <c r="C1016" i="2" s="1"/>
  <c r="F1248" i="2"/>
  <c r="C1254" i="2" s="1"/>
  <c r="F1479" i="2"/>
  <c r="C1485" i="2" s="1"/>
  <c r="F531" i="2"/>
  <c r="F747" i="2"/>
  <c r="C753" i="2" s="1"/>
  <c r="C1415" i="2"/>
  <c r="F694" i="2"/>
  <c r="C700" i="2" s="1"/>
  <c r="F623" i="2"/>
  <c r="C629" i="2" s="1"/>
  <c r="F936" i="2"/>
  <c r="C942" i="2" s="1"/>
  <c r="F947" i="2"/>
  <c r="C953" i="2" s="1"/>
  <c r="F855" i="2"/>
  <c r="C861" i="2" s="1"/>
  <c r="F1169" i="2"/>
  <c r="C1175" i="2" s="1"/>
  <c r="F1035" i="2"/>
  <c r="C1041" i="2" s="1"/>
  <c r="C1259" i="2"/>
  <c r="F848" i="2"/>
  <c r="C854" i="2" s="1"/>
  <c r="F718" i="2"/>
  <c r="C724" i="2" s="1"/>
  <c r="F536" i="2"/>
  <c r="F543" i="2"/>
  <c r="F570" i="2"/>
  <c r="F565" i="2"/>
  <c r="F956" i="2"/>
  <c r="C962" i="2" s="1"/>
  <c r="F861" i="2"/>
  <c r="C867" i="2" s="1"/>
  <c r="F1046" i="2"/>
  <c r="C1052" i="2" s="1"/>
  <c r="F1077" i="2"/>
  <c r="C1083" i="2" s="1"/>
  <c r="F896" i="2"/>
  <c r="C902" i="2" s="1"/>
  <c r="F1270" i="2"/>
  <c r="C1276" i="2" s="1"/>
  <c r="F1289" i="2"/>
  <c r="C1295" i="2" s="1"/>
  <c r="F1355" i="2"/>
  <c r="C1361" i="2" s="1"/>
  <c r="F1415" i="2"/>
  <c r="C1421" i="2" s="1"/>
  <c r="F1469" i="2"/>
  <c r="C1475" i="2" s="1"/>
  <c r="F1130" i="2"/>
  <c r="C1136" i="2" s="1"/>
  <c r="F1387" i="2"/>
  <c r="C1393" i="2" s="1"/>
  <c r="F1435" i="2"/>
  <c r="C1441" i="2" s="1"/>
  <c r="F1126" i="2"/>
  <c r="C1132" i="2" s="1"/>
  <c r="F1241" i="2"/>
  <c r="C1247" i="2" s="1"/>
  <c r="F584" i="2"/>
  <c r="C590" i="2" s="1"/>
  <c r="F609" i="2"/>
  <c r="C615" i="2" s="1"/>
  <c r="F645" i="2"/>
  <c r="C651" i="2" s="1"/>
  <c r="F1072" i="2"/>
  <c r="C1078" i="2" s="1"/>
  <c r="F1094" i="2"/>
  <c r="C1100" i="2" s="1"/>
  <c r="F1251" i="2"/>
  <c r="C1257" i="2" s="1"/>
  <c r="F986" i="2"/>
  <c r="C992" i="2" s="1"/>
  <c r="F1454" i="2"/>
  <c r="C1460" i="2" s="1"/>
  <c r="F572" i="2"/>
  <c r="C578" i="2" s="1"/>
  <c r="F1478" i="2"/>
  <c r="C1484" i="2" s="1"/>
  <c r="F678" i="2"/>
  <c r="C684" i="2" s="1"/>
  <c r="F1442" i="2"/>
  <c r="C1448" i="2" s="1"/>
  <c r="F1489" i="2"/>
  <c r="C1495" i="2" s="1"/>
  <c r="F513" i="2"/>
  <c r="F687" i="2"/>
  <c r="C693" i="2" s="1"/>
  <c r="F1486" i="2"/>
  <c r="C1492" i="2" s="1"/>
  <c r="F558" i="2"/>
  <c r="F596" i="2"/>
  <c r="C602" i="2" s="1"/>
  <c r="F668" i="2"/>
  <c r="C674" i="2" s="1"/>
  <c r="F776" i="2"/>
  <c r="C782" i="2" s="1"/>
  <c r="S502" i="2"/>
  <c r="B511" i="2" s="1"/>
  <c r="R502" i="2"/>
  <c r="A511" i="2" s="1"/>
  <c r="D511" i="2" s="1"/>
  <c r="F755" i="2"/>
  <c r="C761" i="2" s="1"/>
  <c r="F938" i="2"/>
  <c r="C944" i="2" s="1"/>
  <c r="F862" i="2"/>
  <c r="C868" i="2" s="1"/>
  <c r="F879" i="2"/>
  <c r="C885" i="2" s="1"/>
  <c r="F1051" i="2"/>
  <c r="C1057" i="2" s="1"/>
  <c r="F1087" i="2"/>
  <c r="C1093" i="2" s="1"/>
  <c r="F1116" i="2"/>
  <c r="C1122" i="2" s="1"/>
  <c r="F871" i="2"/>
  <c r="C877" i="2" s="1"/>
  <c r="F1456" i="2"/>
  <c r="C1462" i="2" s="1"/>
  <c r="F1115" i="2"/>
  <c r="C1121" i="2" s="1"/>
  <c r="F1237" i="2"/>
  <c r="C1243" i="2" s="1"/>
  <c r="F1341" i="2"/>
  <c r="C1347" i="2" s="1"/>
  <c r="F1461" i="2"/>
  <c r="C1467" i="2" s="1"/>
  <c r="F753" i="2"/>
  <c r="C759" i="2" s="1"/>
  <c r="C1417" i="2"/>
  <c r="F1153" i="2"/>
  <c r="C1159" i="2" s="1"/>
  <c r="F707" i="2"/>
  <c r="C713" i="2" s="1"/>
  <c r="C1454" i="2"/>
  <c r="F778" i="2"/>
  <c r="C784" i="2" s="1"/>
  <c r="F814" i="2"/>
  <c r="C820" i="2" s="1"/>
  <c r="F606" i="2"/>
  <c r="C612" i="2" s="1"/>
  <c r="F683" i="2"/>
  <c r="C689" i="2" s="1"/>
  <c r="F962" i="2"/>
  <c r="C968" i="2" s="1"/>
  <c r="F1015" i="2"/>
  <c r="C1021" i="2" s="1"/>
  <c r="F1308" i="2"/>
  <c r="C1314" i="2" s="1"/>
  <c r="F1309" i="2"/>
  <c r="C1315" i="2" s="1"/>
  <c r="F1377" i="2"/>
  <c r="C1383" i="2" s="1"/>
  <c r="F1425" i="2"/>
  <c r="C1431" i="2" s="1"/>
  <c r="F1473" i="2"/>
  <c r="C1479" i="2" s="1"/>
  <c r="F1262" i="2"/>
  <c r="C1268" i="2" s="1"/>
  <c r="F653" i="2"/>
  <c r="C659" i="2" s="1"/>
  <c r="F943" i="2"/>
  <c r="C949" i="2" s="1"/>
  <c r="F1016" i="2"/>
  <c r="C1022" i="2" s="1"/>
  <c r="F790" i="2"/>
  <c r="C796" i="2" s="1"/>
  <c r="F826" i="2"/>
  <c r="C832" i="2" s="1"/>
  <c r="F642" i="2"/>
  <c r="C648" i="2" s="1"/>
  <c r="F643" i="2"/>
  <c r="C649" i="2" s="1"/>
  <c r="F731" i="2"/>
  <c r="C737" i="2" s="1"/>
  <c r="F926" i="2"/>
  <c r="C932" i="2" s="1"/>
  <c r="F975" i="2"/>
  <c r="C981" i="2" s="1"/>
  <c r="F998" i="2"/>
  <c r="C1004" i="2" s="1"/>
  <c r="F729" i="2"/>
  <c r="C735" i="2" s="1"/>
  <c r="F672" i="2"/>
  <c r="C678" i="2" s="1"/>
  <c r="F944" i="2"/>
  <c r="C950" i="2" s="1"/>
  <c r="F1028" i="2"/>
  <c r="C1034" i="2" s="1"/>
  <c r="F1063" i="2"/>
  <c r="C1069" i="2" s="1"/>
  <c r="F838" i="2"/>
  <c r="C844" i="2" s="1"/>
  <c r="F1176" i="2"/>
  <c r="C1182" i="2" s="1"/>
  <c r="F1275" i="2"/>
  <c r="C1281" i="2" s="1"/>
  <c r="F1276" i="2"/>
  <c r="C1282" i="2" s="1"/>
  <c r="F1366" i="2"/>
  <c r="C1372" i="2" s="1"/>
  <c r="F1213" i="2"/>
  <c r="C1219" i="2" s="1"/>
  <c r="F1365" i="2"/>
  <c r="C1371" i="2" s="1"/>
  <c r="F1292" i="2"/>
  <c r="C1298" i="2" s="1"/>
  <c r="F1418" i="2"/>
  <c r="C1424" i="2" s="1"/>
  <c r="F617" i="2"/>
  <c r="C623" i="2" s="1"/>
  <c r="F799" i="2"/>
  <c r="C805" i="2" s="1"/>
  <c r="C1369" i="2"/>
  <c r="F1450" i="2"/>
  <c r="C1456" i="2" s="1"/>
  <c r="F1451" i="2"/>
  <c r="C1457" i="2" s="1"/>
  <c r="F1118" i="2"/>
  <c r="C1124" i="2" s="1"/>
  <c r="F1088" i="2"/>
  <c r="C1094" i="2" s="1"/>
  <c r="C1470" i="2"/>
  <c r="F845" i="2"/>
  <c r="C851" i="2" s="1"/>
  <c r="F974" i="2"/>
  <c r="C980" i="2" s="1"/>
  <c r="F863" i="2"/>
  <c r="C869" i="2" s="1"/>
  <c r="F1164" i="2"/>
  <c r="C1170" i="2" s="1"/>
  <c r="F635" i="2"/>
  <c r="C641" i="2" s="1"/>
  <c r="F766" i="2"/>
  <c r="C772" i="2" s="1"/>
  <c r="F624" i="2"/>
  <c r="C630" i="2" s="1"/>
  <c r="F708" i="2"/>
  <c r="C714" i="2" s="1"/>
  <c r="F914" i="2"/>
  <c r="C920" i="2" s="1"/>
  <c r="F950" i="2"/>
  <c r="C956" i="2" s="1"/>
  <c r="F842" i="2"/>
  <c r="C848" i="2" s="1"/>
  <c r="F1075" i="2"/>
  <c r="C1081" i="2" s="1"/>
  <c r="F1076" i="2"/>
  <c r="C1082" i="2" s="1"/>
  <c r="F696" i="2"/>
  <c r="C702" i="2" s="1"/>
  <c r="F1021" i="2"/>
  <c r="C1027" i="2" s="1"/>
  <c r="F1104" i="2"/>
  <c r="C1110" i="2" s="1"/>
  <c r="F1152" i="2"/>
  <c r="C1158" i="2" s="1"/>
  <c r="F1188" i="2"/>
  <c r="C1194" i="2" s="1"/>
  <c r="F1293" i="2"/>
  <c r="C1299" i="2" s="1"/>
  <c r="F1412" i="2"/>
  <c r="C1418" i="2" s="1"/>
  <c r="F1261" i="2"/>
  <c r="C1267" i="2" s="1"/>
  <c r="F1354" i="2"/>
  <c r="C1360" i="2" s="1"/>
  <c r="F1132" i="2"/>
  <c r="C1138" i="2" s="1"/>
  <c r="F1256" i="2"/>
  <c r="C1262" i="2" s="1"/>
  <c r="F843" i="2"/>
  <c r="C849" i="2" s="1"/>
  <c r="F1039" i="2"/>
  <c r="C1045" i="2" s="1"/>
  <c r="F1040" i="2"/>
  <c r="C1046" i="2" s="1"/>
  <c r="F1238" i="2"/>
  <c r="C1244" i="2" s="1"/>
  <c r="C1490" i="2"/>
  <c r="F1498" i="2"/>
  <c r="F1460" i="2"/>
  <c r="C1466" i="2" s="1"/>
  <c r="C1409" i="2"/>
  <c r="C1172" i="2"/>
  <c r="C1501" i="2"/>
  <c r="F620" i="2"/>
  <c r="C626" i="2" s="1"/>
  <c r="F681" i="2"/>
  <c r="C687" i="2" s="1"/>
  <c r="F1086" i="2"/>
  <c r="C1092" i="2" s="1"/>
  <c r="F1123" i="2"/>
  <c r="C1129" i="2" s="1"/>
  <c r="F818" i="2"/>
  <c r="C824" i="2" s="1"/>
  <c r="F763" i="2"/>
  <c r="C769" i="2" s="1"/>
  <c r="F1428" i="2"/>
  <c r="C1434" i="2" s="1"/>
  <c r="F1093" i="2"/>
  <c r="C1099" i="2" s="1"/>
  <c r="F1125" i="2"/>
  <c r="C1131" i="2" s="1"/>
  <c r="C1047" i="2"/>
  <c r="F784" i="2"/>
  <c r="C790" i="2" s="1"/>
  <c r="F532" i="2"/>
  <c r="F615" i="2"/>
  <c r="C621" i="2" s="1"/>
  <c r="F633" i="2"/>
  <c r="C639" i="2" s="1"/>
  <c r="F651" i="2"/>
  <c r="C657" i="2" s="1"/>
  <c r="F580" i="2"/>
  <c r="C586" i="2" s="1"/>
  <c r="F802" i="2"/>
  <c r="C808" i="2" s="1"/>
  <c r="F865" i="2"/>
  <c r="C871" i="2" s="1"/>
  <c r="F674" i="2"/>
  <c r="C680" i="2" s="1"/>
  <c r="F1080" i="2"/>
  <c r="C1086" i="2" s="1"/>
  <c r="F1443" i="2"/>
  <c r="C1449" i="2" s="1"/>
  <c r="F1267" i="2"/>
  <c r="C1273" i="2" s="1"/>
  <c r="F1100" i="2"/>
  <c r="C1106" i="2" s="1"/>
  <c r="F1119" i="2"/>
  <c r="C1125" i="2" s="1"/>
  <c r="F757" i="2"/>
  <c r="C763" i="2" s="1"/>
  <c r="F618" i="2"/>
  <c r="C624" i="2" s="1"/>
  <c r="F808" i="2"/>
  <c r="C814" i="2" s="1"/>
  <c r="F1066" i="2"/>
  <c r="C1072" i="2" s="1"/>
  <c r="F1103" i="2"/>
  <c r="C1109" i="2" s="1"/>
  <c r="F1470" i="2"/>
  <c r="C1476" i="2" s="1"/>
  <c r="F1105" i="2"/>
  <c r="C1111" i="2" s="1"/>
  <c r="F1211" i="2"/>
  <c r="C1217" i="2" s="1"/>
  <c r="F1236" i="2"/>
  <c r="C1242" i="2" s="1"/>
  <c r="C830" i="2"/>
  <c r="F690" i="2"/>
  <c r="C696" i="2" s="1"/>
  <c r="F585" i="2"/>
  <c r="C591" i="2" s="1"/>
  <c r="F621" i="2"/>
  <c r="C627" i="2" s="1"/>
  <c r="F1339" i="2"/>
  <c r="C1345" i="2" s="1"/>
  <c r="F1231" i="2"/>
  <c r="C1237" i="2" s="1"/>
  <c r="F1147" i="2"/>
  <c r="C1153" i="2" s="1"/>
  <c r="F1102" i="2"/>
  <c r="C1108" i="2" s="1"/>
  <c r="BH485" i="6"/>
  <c r="BH102" i="6"/>
  <c r="BH394" i="6"/>
  <c r="BH352" i="6"/>
  <c r="BH482" i="6"/>
  <c r="BH267" i="6"/>
  <c r="BH388" i="6"/>
  <c r="BH401" i="6"/>
  <c r="BH270" i="6"/>
  <c r="BH164" i="6"/>
  <c r="BH75" i="6"/>
  <c r="BH224" i="6"/>
  <c r="BH348" i="6"/>
  <c r="BH95" i="6"/>
  <c r="BH254" i="6"/>
  <c r="BH126" i="6"/>
  <c r="BH364" i="6"/>
  <c r="BH251" i="6"/>
  <c r="BH143" i="6"/>
  <c r="BH464" i="6"/>
  <c r="BH457" i="6"/>
  <c r="BH376" i="6"/>
  <c r="BH450" i="6"/>
  <c r="BH368" i="6"/>
  <c r="BH329" i="6"/>
  <c r="BH418" i="6"/>
  <c r="BH206" i="6"/>
  <c r="BH342" i="6"/>
  <c r="BH303" i="6"/>
  <c r="BH430" i="6"/>
  <c r="BH347" i="6"/>
  <c r="BH5" i="6"/>
  <c r="BH138" i="6"/>
  <c r="BH24" i="6"/>
  <c r="BH18" i="6"/>
  <c r="BH80" i="6"/>
  <c r="BH286" i="6"/>
  <c r="BH360" i="6"/>
  <c r="BH233" i="6"/>
  <c r="BH269" i="6"/>
  <c r="BH478" i="6"/>
  <c r="BH321" i="6"/>
  <c r="BH85" i="6"/>
  <c r="BH45" i="6"/>
  <c r="BH6" i="6"/>
  <c r="BH312" i="6"/>
  <c r="BH387" i="6"/>
  <c r="BH127" i="6"/>
  <c r="BH158" i="6"/>
  <c r="BH288" i="6"/>
  <c r="BH385" i="6"/>
  <c r="BH44" i="6"/>
  <c r="BH139" i="6"/>
  <c r="BH431" i="6"/>
  <c r="BH176" i="6"/>
  <c r="BH295" i="6"/>
  <c r="BH334" i="6"/>
  <c r="BH499" i="6"/>
  <c r="BH416" i="6"/>
  <c r="BH406" i="6"/>
  <c r="BH280" i="6"/>
  <c r="BH473" i="6"/>
  <c r="BH308" i="6"/>
  <c r="BH88" i="6"/>
  <c r="BH122" i="6"/>
  <c r="BH240" i="6"/>
  <c r="BH201" i="6"/>
  <c r="BH373" i="6"/>
  <c r="BH20" i="6"/>
  <c r="BH419" i="6"/>
  <c r="BH31" i="6"/>
  <c r="BH328" i="6"/>
  <c r="BH290" i="6"/>
  <c r="BH298" i="6"/>
  <c r="BH250" i="6"/>
  <c r="BH330" i="6"/>
  <c r="BH200" i="6"/>
  <c r="BH124" i="6"/>
  <c r="BH39" i="6"/>
  <c r="BH496" i="6"/>
  <c r="BH365" i="6"/>
  <c r="BH335" i="6"/>
  <c r="BH119" i="6"/>
  <c r="BH413" i="6"/>
  <c r="BH306" i="6"/>
  <c r="BH203" i="6"/>
  <c r="BH147" i="6"/>
  <c r="BH257" i="6"/>
  <c r="BH444" i="6"/>
  <c r="BH177" i="6"/>
  <c r="BH325" i="6"/>
  <c r="BH162" i="6"/>
  <c r="BH77" i="6"/>
  <c r="BH356" i="6"/>
  <c r="BH262" i="6"/>
  <c r="BH7" i="6"/>
  <c r="BH197" i="6"/>
  <c r="BH438" i="6"/>
  <c r="BH447" i="6"/>
  <c r="BH315" i="6"/>
  <c r="BH470" i="6"/>
  <c r="BH157" i="6"/>
  <c r="BH266" i="6"/>
  <c r="BH42" i="6"/>
  <c r="BH274" i="6"/>
  <c r="BH392" i="6"/>
  <c r="BH483" i="6"/>
  <c r="BH399" i="6"/>
  <c r="BH217" i="6"/>
  <c r="BH354" i="6"/>
  <c r="BH398" i="6"/>
  <c r="BH322" i="6"/>
  <c r="BH300" i="6"/>
  <c r="BH283" i="6"/>
  <c r="BH437" i="6"/>
  <c r="BH363" i="6"/>
  <c r="BH125" i="6"/>
  <c r="BH71" i="6"/>
  <c r="BH56" i="6"/>
  <c r="BH195" i="6"/>
  <c r="BH221" i="6"/>
  <c r="BH247" i="6"/>
  <c r="BH53" i="6"/>
  <c r="BH115" i="6"/>
  <c r="BH82" i="6"/>
  <c r="BH105" i="6"/>
  <c r="BH132" i="6"/>
  <c r="BH271" i="6"/>
  <c r="BH421" i="6"/>
  <c r="BH369" i="6"/>
  <c r="BH227" i="6"/>
  <c r="BH219" i="6"/>
  <c r="BH63" i="6"/>
  <c r="BH358" i="6"/>
  <c r="BH174" i="6"/>
  <c r="BH194" i="6"/>
  <c r="BH186" i="6"/>
  <c r="BH351" i="6"/>
  <c r="BH323" i="6"/>
  <c r="BH17" i="6"/>
  <c r="BH202" i="6"/>
  <c r="BH2" i="6"/>
  <c r="BH246" i="6"/>
  <c r="BH50" i="6"/>
  <c r="BH429" i="6"/>
  <c r="BH59" i="6"/>
  <c r="BH171" i="6"/>
  <c r="BH78" i="6"/>
  <c r="BH336" i="6"/>
  <c r="BH353" i="6"/>
  <c r="BH62" i="6"/>
  <c r="BH252" i="6"/>
  <c r="BH121" i="6"/>
  <c r="BH498" i="6"/>
  <c r="BH435" i="6"/>
  <c r="BH310" i="6"/>
  <c r="BH222" i="6"/>
  <c r="BH339" i="6"/>
  <c r="BH327" i="6"/>
  <c r="BH344" i="6"/>
  <c r="BH384" i="6"/>
  <c r="BH375" i="6"/>
  <c r="BH486" i="6"/>
  <c r="BH113" i="6"/>
  <c r="BH495" i="6"/>
  <c r="BH492" i="6"/>
  <c r="BH423" i="6"/>
  <c r="BH428" i="6"/>
  <c r="BH404" i="6"/>
  <c r="BH411" i="6"/>
  <c r="BH400" i="6"/>
  <c r="BH316" i="6"/>
  <c r="BH338" i="6"/>
  <c r="BH370" i="6"/>
  <c r="BH459" i="6"/>
  <c r="BH260" i="6"/>
  <c r="BH237" i="6"/>
  <c r="BH229" i="6"/>
  <c r="BH425" i="6"/>
  <c r="BH343" i="6"/>
  <c r="BH14" i="6"/>
  <c r="BH239" i="6"/>
  <c r="BH29" i="6"/>
  <c r="BH160" i="6"/>
  <c r="BH185" i="6"/>
  <c r="BH211" i="6"/>
  <c r="BH196" i="6"/>
  <c r="BH79" i="6"/>
  <c r="BH48" i="6"/>
  <c r="BH69" i="6"/>
  <c r="BH96" i="6"/>
  <c r="BH324" i="6"/>
  <c r="BH193" i="6"/>
  <c r="BH409" i="6"/>
  <c r="BH273" i="6"/>
  <c r="BH116" i="6"/>
  <c r="BH183" i="6"/>
  <c r="BH35" i="6"/>
  <c r="BH65" i="6"/>
  <c r="BH479" i="6"/>
  <c r="BH357" i="6"/>
  <c r="BH287" i="6"/>
  <c r="BH332" i="6"/>
  <c r="BH103" i="6"/>
  <c r="BH165" i="6"/>
  <c r="BH346" i="6"/>
  <c r="BH417" i="6"/>
  <c r="BH136" i="6"/>
  <c r="BH367" i="6"/>
  <c r="BH33" i="6"/>
  <c r="BH180" i="6"/>
  <c r="BH142" i="6"/>
  <c r="BH210" i="6"/>
  <c r="BH26" i="6"/>
  <c r="BH265" i="6"/>
  <c r="BH337" i="6"/>
  <c r="BH318" i="6"/>
  <c r="BH215" i="6"/>
  <c r="BH456" i="6"/>
  <c r="BH38" i="6"/>
  <c r="BH166" i="6"/>
  <c r="BH500" i="6"/>
  <c r="BH460" i="6"/>
  <c r="BH480" i="6"/>
  <c r="BH497" i="6"/>
  <c r="BH230" i="6"/>
  <c r="BH293" i="6"/>
  <c r="BH442" i="6"/>
  <c r="BH101" i="6"/>
  <c r="BH299" i="6"/>
  <c r="BH279" i="6"/>
  <c r="BH402" i="6"/>
  <c r="BH410" i="6"/>
  <c r="BH382" i="6"/>
  <c r="BH461" i="6"/>
  <c r="BH389" i="6"/>
  <c r="BH285" i="6"/>
  <c r="BH205" i="6"/>
  <c r="BH272" i="6"/>
  <c r="BH128" i="6"/>
  <c r="BH259" i="6"/>
  <c r="BH28" i="6"/>
  <c r="BH43" i="6"/>
  <c r="BH66" i="6"/>
  <c r="BH86" i="6"/>
  <c r="BH188" i="6"/>
  <c r="BH178" i="6"/>
  <c r="BH204" i="6"/>
  <c r="BH263" i="6"/>
  <c r="BH83" i="6"/>
  <c r="BH445" i="6"/>
  <c r="BH361" i="6"/>
  <c r="BH294" i="6"/>
  <c r="BH149" i="6"/>
  <c r="BH21" i="6"/>
  <c r="BH245" i="6"/>
  <c r="BH90" i="6"/>
  <c r="BH407" i="6"/>
  <c r="BH184" i="6"/>
  <c r="BH106" i="6"/>
  <c r="BH228" i="6"/>
  <c r="BH291" i="6"/>
  <c r="BH503" i="6"/>
  <c r="BH155" i="6"/>
  <c r="BH163" i="6"/>
  <c r="BH371" i="6"/>
  <c r="BH37" i="6"/>
  <c r="BH27" i="6"/>
  <c r="BH362" i="6"/>
  <c r="BH305" i="6"/>
  <c r="BH439" i="6"/>
  <c r="BH89" i="6"/>
  <c r="BH226" i="6"/>
  <c r="BH220" i="6"/>
  <c r="BH276" i="6"/>
  <c r="BH484" i="6"/>
  <c r="BH366" i="6"/>
  <c r="BH386" i="6"/>
  <c r="BH314" i="6"/>
  <c r="BH426" i="6"/>
  <c r="BH458" i="6"/>
  <c r="BH278" i="6"/>
  <c r="BH414" i="6"/>
  <c r="BH452" i="6"/>
  <c r="BH466" i="6"/>
  <c r="BH462" i="6"/>
  <c r="BH471" i="6"/>
  <c r="BH301" i="6"/>
  <c r="BH502" i="6"/>
  <c r="BH198" i="6"/>
  <c r="BH396" i="6"/>
  <c r="BH319" i="6"/>
  <c r="BH449" i="6"/>
  <c r="BH377" i="6"/>
  <c r="BH213" i="6"/>
  <c r="BH10" i="6"/>
  <c r="BH182" i="6"/>
  <c r="BH92" i="6"/>
  <c r="BH231" i="6"/>
  <c r="BH4" i="6"/>
  <c r="BH19" i="6"/>
  <c r="BH167" i="6"/>
  <c r="BH49" i="6"/>
  <c r="BH118" i="6"/>
  <c r="BH141" i="6"/>
  <c r="BH168" i="6"/>
  <c r="BH307" i="6"/>
  <c r="BH433" i="6"/>
  <c r="BH341" i="6"/>
  <c r="BH169" i="6"/>
  <c r="BH30" i="6"/>
  <c r="BH255" i="6"/>
  <c r="BH99" i="6"/>
  <c r="BH253" i="6"/>
  <c r="BH494" i="6"/>
  <c r="BH181" i="6"/>
  <c r="BH281" i="6"/>
  <c r="BH268" i="6"/>
  <c r="BH349" i="6"/>
  <c r="BH41" i="6"/>
  <c r="BH238" i="6"/>
  <c r="BH84" i="6"/>
  <c r="BH378" i="6"/>
  <c r="BH350" i="6"/>
  <c r="BH441" i="6"/>
  <c r="BH161" i="6"/>
  <c r="BH13" i="6"/>
  <c r="BH3" i="6"/>
  <c r="BH489" i="6"/>
  <c r="BH258" i="6"/>
  <c r="BH427" i="6"/>
  <c r="BH244" i="6"/>
  <c r="BH190" i="6"/>
  <c r="BH52" i="6"/>
  <c r="BH111" i="6"/>
  <c r="BH175" i="6"/>
  <c r="BH232" i="6"/>
  <c r="BH25" i="6"/>
  <c r="BH154" i="6"/>
  <c r="BH214" i="6"/>
  <c r="BH15" i="6"/>
  <c r="BH60" i="6"/>
  <c r="BH469" i="6"/>
  <c r="BH397" i="6"/>
  <c r="BH309" i="6"/>
  <c r="BH264" i="6"/>
  <c r="BH296" i="6"/>
  <c r="BH152" i="6"/>
  <c r="BH73" i="6"/>
  <c r="BH76" i="6"/>
  <c r="BH135" i="6"/>
  <c r="BH199" i="6"/>
  <c r="BH380" i="6"/>
  <c r="BH390" i="6"/>
  <c r="BH340" i="6"/>
  <c r="BH374" i="6"/>
  <c r="BH372" i="6"/>
  <c r="BH317" i="6"/>
  <c r="BH302" i="6"/>
  <c r="BH443" i="6"/>
  <c r="BH355" i="6"/>
  <c r="BH170" i="6"/>
  <c r="BH131" i="6"/>
  <c r="BH74" i="6"/>
  <c r="BH212" i="6"/>
  <c r="BH16" i="6"/>
  <c r="BH57" i="6"/>
  <c r="BH120" i="6"/>
  <c r="BH440" i="6"/>
  <c r="BH448" i="6"/>
  <c r="BH424" i="6"/>
  <c r="BH434" i="6"/>
  <c r="BH420" i="6"/>
  <c r="BH331" i="6"/>
  <c r="BH453" i="6"/>
  <c r="BH381" i="6"/>
  <c r="BH249" i="6"/>
  <c r="BH133" i="6"/>
  <c r="BH218" i="6"/>
  <c r="BH104" i="6"/>
  <c r="BH243" i="6"/>
  <c r="BH36" i="6"/>
  <c r="BH87" i="6"/>
  <c r="BH150" i="6"/>
  <c r="BH468" i="6"/>
  <c r="BH463" i="6"/>
  <c r="BH391" i="6"/>
  <c r="BH292" i="6"/>
  <c r="BH234" i="6"/>
  <c r="BH277" i="6"/>
  <c r="BH134" i="6"/>
  <c r="BH55" i="6"/>
  <c r="BH32" i="6"/>
  <c r="BH47" i="6"/>
  <c r="BH72" i="6"/>
  <c r="BH107" i="6"/>
  <c r="BH68" i="6"/>
  <c r="BH207" i="6"/>
  <c r="BH12" i="6"/>
  <c r="BH51" i="6"/>
  <c r="BH114" i="6"/>
  <c r="BH412" i="6"/>
  <c r="BH422" i="6"/>
  <c r="BH408" i="6"/>
  <c r="BH326" i="6"/>
  <c r="BH451" i="6"/>
  <c r="BH379" i="6"/>
  <c r="BH242" i="6"/>
  <c r="BH34" i="6"/>
  <c r="BH189" i="6"/>
  <c r="BH98" i="6"/>
  <c r="BH236" i="6"/>
  <c r="BH8" i="6"/>
  <c r="BH23" i="6"/>
  <c r="BH148" i="6"/>
  <c r="BH209" i="6"/>
  <c r="BH11" i="6"/>
  <c r="BH54" i="6"/>
  <c r="BH481" i="6"/>
  <c r="BH476" i="6"/>
  <c r="BH467" i="6"/>
  <c r="BH395" i="6"/>
  <c r="BH304" i="6"/>
  <c r="BH261" i="6"/>
  <c r="BH289" i="6"/>
  <c r="BH146" i="6"/>
  <c r="BH67" i="6"/>
  <c r="BH70" i="6"/>
  <c r="BH129" i="6"/>
  <c r="BH192" i="6"/>
  <c r="BH491" i="6"/>
  <c r="BH493" i="6"/>
  <c r="BH488" i="6"/>
  <c r="BH490" i="6"/>
  <c r="BH487" i="6"/>
  <c r="BH46" i="6"/>
  <c r="BH477" i="6"/>
  <c r="BH405" i="6"/>
  <c r="BH345" i="6"/>
  <c r="BH282" i="6"/>
  <c r="BH320" i="6"/>
  <c r="BH179" i="6"/>
  <c r="BH97" i="6"/>
  <c r="BH100" i="6"/>
  <c r="BH159" i="6"/>
  <c r="BH223" i="6"/>
  <c r="BH501" i="6"/>
  <c r="BH137" i="6"/>
  <c r="BH145" i="6"/>
  <c r="BH415" i="6"/>
  <c r="BH359" i="6"/>
  <c r="BH311" i="6"/>
  <c r="BH208" i="6"/>
  <c r="BH9" i="6"/>
  <c r="BH130" i="6"/>
  <c r="BH117" i="6"/>
  <c r="BH144" i="6"/>
  <c r="BH191" i="6"/>
  <c r="BH109" i="6"/>
  <c r="BH112" i="6"/>
  <c r="BH173" i="6"/>
  <c r="BH235" i="6"/>
  <c r="BH454" i="6"/>
  <c r="BH436" i="6"/>
  <c r="BH446" i="6"/>
  <c r="BH432" i="6"/>
  <c r="BH455" i="6"/>
  <c r="BH383" i="6"/>
  <c r="BH256" i="6"/>
  <c r="BH151" i="6"/>
  <c r="BH225" i="6"/>
  <c r="BH110" i="6"/>
  <c r="BH248" i="6"/>
  <c r="BH40" i="6"/>
  <c r="BH93" i="6"/>
  <c r="BH156" i="6"/>
  <c r="BH474" i="6"/>
  <c r="BH472" i="6"/>
  <c r="BH465" i="6"/>
  <c r="BH393" i="6"/>
  <c r="BH297" i="6"/>
  <c r="BH241" i="6"/>
  <c r="BH284" i="6"/>
  <c r="BH140" i="6"/>
  <c r="BH61" i="6"/>
  <c r="BH64" i="6"/>
  <c r="BH123" i="6"/>
  <c r="BH187" i="6"/>
  <c r="BH22" i="6"/>
  <c r="BH475" i="6"/>
  <c r="BH403" i="6"/>
  <c r="BH333" i="6"/>
  <c r="BH275" i="6"/>
  <c r="BH313" i="6"/>
  <c r="BH172" i="6"/>
  <c r="BH91" i="6"/>
  <c r="BH58" i="6"/>
  <c r="BH81" i="6"/>
  <c r="BH108" i="6"/>
  <c r="BH94" i="6"/>
  <c r="BH153" i="6"/>
  <c r="BH216" i="6"/>
  <c r="BH1" i="6"/>
  <c r="S102" i="2"/>
  <c r="B111" i="2" s="1"/>
  <c r="R87" i="2"/>
  <c r="A96" i="2" s="1"/>
  <c r="D96" i="2" s="1"/>
  <c r="R231" i="2"/>
  <c r="A240" i="2" s="1"/>
  <c r="D240" i="2" s="1"/>
  <c r="S224" i="2"/>
  <c r="B233" i="2" s="1"/>
  <c r="S346" i="2"/>
  <c r="B355" i="2" s="1"/>
  <c r="S47" i="2"/>
  <c r="B56" i="2" s="1"/>
  <c r="R459" i="2"/>
  <c r="A468" i="2" s="1"/>
  <c r="D468" i="2" s="1"/>
  <c r="R145" i="2"/>
  <c r="A154" i="2" s="1"/>
  <c r="D154" i="2" s="1"/>
  <c r="S475" i="2"/>
  <c r="B484" i="2" s="1"/>
  <c r="S31" i="2"/>
  <c r="B40" i="2" s="1"/>
  <c r="R137" i="2"/>
  <c r="A146" i="2" s="1"/>
  <c r="D146" i="2" s="1"/>
  <c r="S458" i="2"/>
  <c r="B467" i="2" s="1"/>
  <c r="S44" i="2"/>
  <c r="B53" i="2" s="1"/>
  <c r="R490" i="2"/>
  <c r="A499" i="2" s="1"/>
  <c r="D499" i="2" s="1"/>
  <c r="R130" i="2"/>
  <c r="A139" i="2" s="1"/>
  <c r="D139" i="2" s="1"/>
  <c r="R356" i="2"/>
  <c r="A365" i="2" s="1"/>
  <c r="D365" i="2" s="1"/>
  <c r="R414" i="2"/>
  <c r="A423" i="2" s="1"/>
  <c r="D423" i="2" s="1"/>
  <c r="S212" i="2"/>
  <c r="B221" i="2" s="1"/>
  <c r="R285" i="2"/>
  <c r="A294" i="2" s="1"/>
  <c r="D294" i="2" s="1"/>
  <c r="R117" i="2"/>
  <c r="A126" i="2" s="1"/>
  <c r="D126" i="2" s="1"/>
  <c r="R271" i="2"/>
  <c r="A280" i="2" s="1"/>
  <c r="D280" i="2" s="1"/>
  <c r="R335" i="2"/>
  <c r="A344" i="2" s="1"/>
  <c r="D344" i="2" s="1"/>
  <c r="R438" i="2"/>
  <c r="A447" i="2" s="1"/>
  <c r="D447" i="2" s="1"/>
  <c r="S387" i="2"/>
  <c r="B396" i="2" s="1"/>
  <c r="R367" i="2"/>
  <c r="A376" i="2" s="1"/>
  <c r="D376" i="2" s="1"/>
  <c r="R79" i="2"/>
  <c r="A88" i="2" s="1"/>
  <c r="D88" i="2" s="1"/>
  <c r="R302" i="2"/>
  <c r="A311" i="2" s="1"/>
  <c r="D311" i="2" s="1"/>
  <c r="S360" i="2"/>
  <c r="B369" i="2" s="1"/>
  <c r="S375" i="2"/>
  <c r="B384" i="2" s="1"/>
  <c r="S341" i="2"/>
  <c r="B350" i="2" s="1"/>
  <c r="S468" i="2"/>
  <c r="B477" i="2" s="1"/>
  <c r="R66" i="2"/>
  <c r="A75" i="2" s="1"/>
  <c r="D75" i="2" s="1"/>
  <c r="S242" i="2"/>
  <c r="B251" i="2" s="1"/>
  <c r="R346" i="2"/>
  <c r="A355" i="2" s="1"/>
  <c r="D355" i="2" s="1"/>
  <c r="R372" i="2"/>
  <c r="A381" i="2" s="1"/>
  <c r="D381" i="2" s="1"/>
  <c r="S68" i="2"/>
  <c r="B77" i="2" s="1"/>
  <c r="S34" i="2"/>
  <c r="B43" i="2" s="1"/>
  <c r="R57" i="2"/>
  <c r="A66" i="2" s="1"/>
  <c r="D66" i="2" s="1"/>
  <c r="R373" i="2"/>
  <c r="A382" i="2" s="1"/>
  <c r="D382" i="2" s="1"/>
  <c r="S306" i="2"/>
  <c r="B315" i="2" s="1"/>
  <c r="S104" i="2"/>
  <c r="B113" i="2" s="1"/>
  <c r="S228" i="2"/>
  <c r="B237" i="2" s="1"/>
  <c r="R215" i="2"/>
  <c r="A224" i="2" s="1"/>
  <c r="D224" i="2" s="1"/>
  <c r="S446" i="2"/>
  <c r="B455" i="2" s="1"/>
  <c r="R434" i="2"/>
  <c r="A443" i="2" s="1"/>
  <c r="D443" i="2" s="1"/>
  <c r="S241" i="2"/>
  <c r="B250" i="2" s="1"/>
  <c r="S144" i="2"/>
  <c r="B153" i="2" s="1"/>
  <c r="R306" i="2"/>
  <c r="A315" i="2" s="1"/>
  <c r="D315" i="2" s="1"/>
  <c r="S233" i="2"/>
  <c r="B242" i="2" s="1"/>
  <c r="R465" i="2"/>
  <c r="A474" i="2" s="1"/>
  <c r="D474" i="2" s="1"/>
  <c r="R165" i="2"/>
  <c r="A174" i="2" s="1"/>
  <c r="D174" i="2" s="1"/>
  <c r="S173" i="2"/>
  <c r="B182" i="2" s="1"/>
  <c r="S477" i="2"/>
  <c r="B486" i="2" s="1"/>
  <c r="S163" i="2"/>
  <c r="B172" i="2" s="1"/>
  <c r="S71" i="2"/>
  <c r="B80" i="2" s="1"/>
  <c r="R391" i="2"/>
  <c r="A400" i="2" s="1"/>
  <c r="D400" i="2" s="1"/>
  <c r="R339" i="2"/>
  <c r="A348" i="2" s="1"/>
  <c r="D348" i="2" s="1"/>
  <c r="S288" i="2"/>
  <c r="B297" i="2" s="1"/>
  <c r="R277" i="2"/>
  <c r="A286" i="2" s="1"/>
  <c r="D286" i="2" s="1"/>
  <c r="S48" i="2"/>
  <c r="B57" i="2" s="1"/>
  <c r="S493" i="2"/>
  <c r="B502" i="2" s="1"/>
  <c r="R317" i="2"/>
  <c r="A326" i="2" s="1"/>
  <c r="D326" i="2" s="1"/>
  <c r="S119" i="2"/>
  <c r="B128" i="2" s="1"/>
  <c r="R489" i="2"/>
  <c r="A498" i="2" s="1"/>
  <c r="D498" i="2" s="1"/>
  <c r="S162" i="2"/>
  <c r="B171" i="2" s="1"/>
  <c r="R426" i="2"/>
  <c r="A435" i="2" s="1"/>
  <c r="D435" i="2" s="1"/>
  <c r="S16" i="2"/>
  <c r="B25" i="2" s="1"/>
  <c r="S492" i="2"/>
  <c r="B501" i="2" s="1"/>
  <c r="S296" i="2"/>
  <c r="B305" i="2" s="1"/>
  <c r="R185" i="2"/>
  <c r="A194" i="2" s="1"/>
  <c r="D194" i="2" s="1"/>
  <c r="R31" i="2"/>
  <c r="A40" i="2" s="1"/>
  <c r="D40" i="2" s="1"/>
  <c r="S300" i="2"/>
  <c r="B309" i="2" s="1"/>
  <c r="S328" i="2"/>
  <c r="B337" i="2" s="1"/>
  <c r="R63" i="2"/>
  <c r="A72" i="2" s="1"/>
  <c r="D72" i="2" s="1"/>
  <c r="R131" i="2"/>
  <c r="A140" i="2" s="1"/>
  <c r="D140" i="2" s="1"/>
  <c r="E139" i="2" s="1"/>
  <c r="S283" i="2"/>
  <c r="B292" i="2" s="1"/>
  <c r="R10" i="2"/>
  <c r="A19" i="2" s="1"/>
  <c r="D19" i="2" s="1"/>
  <c r="S203" i="2"/>
  <c r="B212" i="2" s="1"/>
  <c r="R210" i="2"/>
  <c r="A219" i="2" s="1"/>
  <c r="D219" i="2" s="1"/>
  <c r="S336" i="2"/>
  <c r="B345" i="2" s="1"/>
  <c r="S238" i="2"/>
  <c r="B247" i="2" s="1"/>
  <c r="S236" i="2"/>
  <c r="B245" i="2" s="1"/>
  <c r="R147" i="2"/>
  <c r="A156" i="2" s="1"/>
  <c r="D156" i="2" s="1"/>
  <c r="R230" i="2"/>
  <c r="A239" i="2" s="1"/>
  <c r="D239" i="2" s="1"/>
  <c r="S251" i="2"/>
  <c r="B260" i="2" s="1"/>
  <c r="R457" i="2"/>
  <c r="A466" i="2" s="1"/>
  <c r="D466" i="2" s="1"/>
  <c r="S84" i="2"/>
  <c r="B93" i="2" s="1"/>
  <c r="S165" i="2"/>
  <c r="B174" i="2" s="1"/>
  <c r="S381" i="2"/>
  <c r="B390" i="2" s="1"/>
  <c r="S29" i="2"/>
  <c r="B38" i="2" s="1"/>
  <c r="S358" i="2"/>
  <c r="B367" i="2" s="1"/>
  <c r="R104" i="2"/>
  <c r="A113" i="2" s="1"/>
  <c r="D113" i="2" s="1"/>
  <c r="R9" i="2"/>
  <c r="A18" i="2" s="1"/>
  <c r="D18" i="2" s="1"/>
  <c r="R95" i="2"/>
  <c r="A104" i="2" s="1"/>
  <c r="D104" i="2" s="1"/>
  <c r="R222" i="2"/>
  <c r="A231" i="2" s="1"/>
  <c r="D231" i="2" s="1"/>
  <c r="R411" i="2"/>
  <c r="A420" i="2" s="1"/>
  <c r="D420" i="2" s="1"/>
  <c r="S25" i="2"/>
  <c r="B34" i="2" s="1"/>
  <c r="S80" i="2"/>
  <c r="B89" i="2" s="1"/>
  <c r="S95" i="2"/>
  <c r="B104" i="2" s="1"/>
  <c r="R227" i="2"/>
  <c r="A236" i="2" s="1"/>
  <c r="D236" i="2" s="1"/>
  <c r="S427" i="2"/>
  <c r="B436" i="2" s="1"/>
  <c r="R15" i="2"/>
  <c r="A24" i="2" s="1"/>
  <c r="D24" i="2" s="1"/>
  <c r="S45" i="2"/>
  <c r="B54" i="2" s="1"/>
  <c r="S207" i="2"/>
  <c r="B216" i="2" s="1"/>
  <c r="R494" i="2"/>
  <c r="A503" i="2" s="1"/>
  <c r="D503" i="2" s="1"/>
  <c r="S364" i="2"/>
  <c r="B373" i="2" s="1"/>
  <c r="R214" i="2"/>
  <c r="A223" i="2" s="1"/>
  <c r="D223" i="2" s="1"/>
  <c r="R341" i="2"/>
  <c r="A350" i="2" s="1"/>
  <c r="D350" i="2" s="1"/>
  <c r="S340" i="2"/>
  <c r="B349" i="2" s="1"/>
  <c r="S434" i="2"/>
  <c r="B443" i="2" s="1"/>
  <c r="S383" i="2"/>
  <c r="B392" i="2" s="1"/>
  <c r="S132" i="2"/>
  <c r="B141" i="2" s="1"/>
  <c r="S355" i="2"/>
  <c r="B364" i="2" s="1"/>
  <c r="R64" i="2"/>
  <c r="A73" i="2" s="1"/>
  <c r="D73" i="2" s="1"/>
  <c r="S261" i="2"/>
  <c r="B270" i="2" s="1"/>
  <c r="R498" i="2"/>
  <c r="A507" i="2" s="1"/>
  <c r="D507" i="2" s="1"/>
  <c r="S114" i="2"/>
  <c r="B123" i="2" s="1"/>
  <c r="S440" i="2"/>
  <c r="B449" i="2" s="1"/>
  <c r="S467" i="2"/>
  <c r="B476" i="2" s="1"/>
  <c r="R193" i="2"/>
  <c r="A202" i="2" s="1"/>
  <c r="D202" i="2" s="1"/>
  <c r="S271" i="2"/>
  <c r="B280" i="2" s="1"/>
  <c r="R348" i="2"/>
  <c r="A357" i="2" s="1"/>
  <c r="D357" i="2" s="1"/>
  <c r="S323" i="2"/>
  <c r="B332" i="2" s="1"/>
  <c r="S14" i="2"/>
  <c r="B23" i="2" s="1"/>
  <c r="R255" i="2"/>
  <c r="A264" i="2" s="1"/>
  <c r="D264" i="2" s="1"/>
  <c r="S149" i="2"/>
  <c r="B158" i="2" s="1"/>
  <c r="S139" i="2"/>
  <c r="B148" i="2" s="1"/>
  <c r="S490" i="2"/>
  <c r="B499" i="2" s="1"/>
  <c r="S60" i="2"/>
  <c r="B69" i="2" s="1"/>
  <c r="S40" i="2"/>
  <c r="B49" i="2" s="1"/>
  <c r="R478" i="2"/>
  <c r="A487" i="2" s="1"/>
  <c r="D487" i="2" s="1"/>
  <c r="S160" i="2"/>
  <c r="B169" i="2" s="1"/>
  <c r="S174" i="2"/>
  <c r="B183" i="2" s="1"/>
  <c r="S72" i="2"/>
  <c r="B81" i="2" s="1"/>
  <c r="S156" i="2"/>
  <c r="B165" i="2" s="1"/>
  <c r="R75" i="2"/>
  <c r="A84" i="2" s="1"/>
  <c r="D84" i="2" s="1"/>
  <c r="S482" i="2"/>
  <c r="B491" i="2" s="1"/>
  <c r="R492" i="2"/>
  <c r="A501" i="2" s="1"/>
  <c r="D501" i="2" s="1"/>
  <c r="S87" i="2"/>
  <c r="B96" i="2" s="1"/>
  <c r="R395" i="2"/>
  <c r="A404" i="2" s="1"/>
  <c r="D404" i="2" s="1"/>
  <c r="R461" i="2"/>
  <c r="A470" i="2" s="1"/>
  <c r="D470" i="2" s="1"/>
  <c r="R344" i="2"/>
  <c r="A353" i="2" s="1"/>
  <c r="D353" i="2" s="1"/>
  <c r="S195" i="2"/>
  <c r="B204" i="2" s="1"/>
  <c r="S208" i="2"/>
  <c r="B217" i="2" s="1"/>
  <c r="R295" i="2"/>
  <c r="A304" i="2" s="1"/>
  <c r="D304" i="2" s="1"/>
  <c r="R294" i="2"/>
  <c r="A303" i="2" s="1"/>
  <c r="D303" i="2" s="1"/>
  <c r="R247" i="2"/>
  <c r="A256" i="2" s="1"/>
  <c r="D256" i="2" s="1"/>
  <c r="R495" i="2"/>
  <c r="A504" i="2" s="1"/>
  <c r="D504" i="2" s="1"/>
  <c r="S286" i="2"/>
  <c r="B295" i="2" s="1"/>
  <c r="S9" i="2"/>
  <c r="B18" i="2" s="1"/>
  <c r="S279" i="2"/>
  <c r="B288" i="2" s="1"/>
  <c r="R321" i="2"/>
  <c r="A330" i="2" s="1"/>
  <c r="D330" i="2" s="1"/>
  <c r="R20" i="2"/>
  <c r="A29" i="2" s="1"/>
  <c r="D29" i="2" s="1"/>
  <c r="S357" i="2"/>
  <c r="B366" i="2" s="1"/>
  <c r="S331" i="2"/>
  <c r="B340" i="2" s="1"/>
  <c r="S171" i="2"/>
  <c r="B180" i="2" s="1"/>
  <c r="R4" i="2"/>
  <c r="A13" i="2" s="1"/>
  <c r="D13" i="2" s="1"/>
  <c r="R49" i="2"/>
  <c r="A58" i="2" s="1"/>
  <c r="D58" i="2" s="1"/>
  <c r="S280" i="2"/>
  <c r="B289" i="2" s="1"/>
  <c r="S73" i="2"/>
  <c r="B82" i="2" s="1"/>
  <c r="R71" i="2"/>
  <c r="A80" i="2" s="1"/>
  <c r="D80" i="2" s="1"/>
  <c r="S314" i="2"/>
  <c r="B323" i="2" s="1"/>
  <c r="R94" i="2"/>
  <c r="A103" i="2" s="1"/>
  <c r="D103" i="2" s="1"/>
  <c r="S246" i="2"/>
  <c r="B255" i="2" s="1"/>
  <c r="S433" i="2"/>
  <c r="B442" i="2" s="1"/>
  <c r="R90" i="2"/>
  <c r="A99" i="2" s="1"/>
  <c r="D99" i="2" s="1"/>
  <c r="R436" i="2"/>
  <c r="A445" i="2" s="1"/>
  <c r="D445" i="2" s="1"/>
  <c r="S130" i="2"/>
  <c r="B139" i="2" s="1"/>
  <c r="R93" i="2"/>
  <c r="A102" i="2" s="1"/>
  <c r="D102" i="2" s="1"/>
  <c r="S374" i="2"/>
  <c r="B383" i="2" s="1"/>
  <c r="R84" i="2"/>
  <c r="A93" i="2" s="1"/>
  <c r="D93" i="2" s="1"/>
  <c r="S473" i="2"/>
  <c r="B482" i="2" s="1"/>
  <c r="S56" i="2"/>
  <c r="B65" i="2" s="1"/>
  <c r="R198" i="2"/>
  <c r="A207" i="2" s="1"/>
  <c r="D207" i="2" s="1"/>
  <c r="R213" i="2"/>
  <c r="A222" i="2" s="1"/>
  <c r="D222" i="2" s="1"/>
  <c r="R329" i="2"/>
  <c r="A338" i="2" s="1"/>
  <c r="D338" i="2" s="1"/>
  <c r="R122" i="2"/>
  <c r="A131" i="2" s="1"/>
  <c r="D131" i="2" s="1"/>
  <c r="R220" i="2"/>
  <c r="A229" i="2" s="1"/>
  <c r="D229" i="2" s="1"/>
  <c r="R98" i="2"/>
  <c r="A107" i="2" s="1"/>
  <c r="D107" i="2" s="1"/>
  <c r="S345" i="2"/>
  <c r="B354" i="2" s="1"/>
  <c r="S419" i="2"/>
  <c r="B428" i="2" s="1"/>
  <c r="R369" i="2"/>
  <c r="A378" i="2" s="1"/>
  <c r="D378" i="2" s="1"/>
  <c r="S359" i="2"/>
  <c r="B368" i="2" s="1"/>
  <c r="R188" i="2"/>
  <c r="A197" i="2" s="1"/>
  <c r="D197" i="2" s="1"/>
  <c r="R14" i="2"/>
  <c r="A23" i="2" s="1"/>
  <c r="D23" i="2" s="1"/>
  <c r="S66" i="2"/>
  <c r="B75" i="2" s="1"/>
  <c r="R200" i="2"/>
  <c r="A209" i="2" s="1"/>
  <c r="D209" i="2" s="1"/>
  <c r="R41" i="2"/>
  <c r="A50" i="2" s="1"/>
  <c r="D50" i="2" s="1"/>
  <c r="R408" i="2"/>
  <c r="A417" i="2" s="1"/>
  <c r="D417" i="2" s="1"/>
  <c r="R156" i="2"/>
  <c r="A165" i="2" s="1"/>
  <c r="D165" i="2" s="1"/>
  <c r="S353" i="2"/>
  <c r="B362" i="2" s="1"/>
  <c r="R99" i="2"/>
  <c r="A108" i="2" s="1"/>
  <c r="D108" i="2" s="1"/>
  <c r="S79" i="2"/>
  <c r="B88" i="2" s="1"/>
  <c r="S157" i="2"/>
  <c r="B166" i="2" s="1"/>
  <c r="R167" i="2"/>
  <c r="A176" i="2" s="1"/>
  <c r="D176" i="2" s="1"/>
  <c r="R448" i="2"/>
  <c r="A457" i="2" s="1"/>
  <c r="D457" i="2" s="1"/>
  <c r="S470" i="2"/>
  <c r="B479" i="2" s="1"/>
  <c r="R206" i="2"/>
  <c r="A215" i="2" s="1"/>
  <c r="D215" i="2" s="1"/>
  <c r="S249" i="2"/>
  <c r="B258" i="2" s="1"/>
  <c r="S285" i="2"/>
  <c r="B294" i="2" s="1"/>
  <c r="S94" i="2"/>
  <c r="B103" i="2" s="1"/>
  <c r="S32" i="2"/>
  <c r="B41" i="2" s="1"/>
  <c r="R56" i="2"/>
  <c r="A65" i="2" s="1"/>
  <c r="D65" i="2" s="1"/>
  <c r="R46" i="2"/>
  <c r="A55" i="2" s="1"/>
  <c r="D55" i="2" s="1"/>
  <c r="S500" i="2"/>
  <c r="B509" i="2" s="1"/>
  <c r="R437" i="2"/>
  <c r="A446" i="2" s="1"/>
  <c r="D446" i="2" s="1"/>
  <c r="S131" i="2"/>
  <c r="B140" i="2" s="1"/>
  <c r="R354" i="2"/>
  <c r="A363" i="2" s="1"/>
  <c r="D363" i="2" s="1"/>
  <c r="S164" i="2"/>
  <c r="B173" i="2" s="1"/>
  <c r="S318" i="2"/>
  <c r="B327" i="2" s="1"/>
  <c r="S137" i="2"/>
  <c r="B146" i="2" s="1"/>
  <c r="R269" i="2"/>
  <c r="A278" i="2" s="1"/>
  <c r="D278" i="2" s="1"/>
  <c r="S487" i="2"/>
  <c r="B496" i="2" s="1"/>
  <c r="S376" i="2"/>
  <c r="B385" i="2" s="1"/>
  <c r="R283" i="2"/>
  <c r="A292" i="2" s="1"/>
  <c r="D292" i="2" s="1"/>
  <c r="S197" i="2"/>
  <c r="B206" i="2" s="1"/>
  <c r="S441" i="2"/>
  <c r="B450" i="2" s="1"/>
  <c r="R199" i="2"/>
  <c r="A208" i="2" s="1"/>
  <c r="D208" i="2" s="1"/>
  <c r="R142" i="2"/>
  <c r="A151" i="2" s="1"/>
  <c r="D151" i="2" s="1"/>
  <c r="R333" i="2"/>
  <c r="A342" i="2" s="1"/>
  <c r="D342" i="2" s="1"/>
  <c r="S247" i="2"/>
  <c r="B256" i="2" s="1"/>
  <c r="R279" i="2"/>
  <c r="A288" i="2" s="1"/>
  <c r="D288" i="2" s="1"/>
  <c r="S390" i="2"/>
  <c r="B399" i="2" s="1"/>
  <c r="S178" i="2"/>
  <c r="B187" i="2" s="1"/>
  <c r="S98" i="2"/>
  <c r="B107" i="2" s="1"/>
  <c r="R371" i="2"/>
  <c r="A380" i="2" s="1"/>
  <c r="D380" i="2" s="1"/>
  <c r="R322" i="2"/>
  <c r="A331" i="2" s="1"/>
  <c r="D331" i="2" s="1"/>
  <c r="S231" i="2"/>
  <c r="B240" i="2" s="1"/>
  <c r="S62" i="2"/>
  <c r="B71" i="2" s="1"/>
  <c r="R458" i="2"/>
  <c r="A467" i="2" s="1"/>
  <c r="D467" i="2" s="1"/>
  <c r="E466" i="2" s="1"/>
  <c r="R270" i="2"/>
  <c r="A279" i="2" s="1"/>
  <c r="D279" i="2" s="1"/>
  <c r="R143" i="2"/>
  <c r="A152" i="2" s="1"/>
  <c r="D152" i="2" s="1"/>
  <c r="R244" i="2"/>
  <c r="A253" i="2" s="1"/>
  <c r="D253" i="2" s="1"/>
  <c r="R460" i="2"/>
  <c r="A469" i="2" s="1"/>
  <c r="D469" i="2" s="1"/>
  <c r="S342" i="2"/>
  <c r="B351" i="2" s="1"/>
  <c r="R286" i="2"/>
  <c r="A295" i="2" s="1"/>
  <c r="D295" i="2" s="1"/>
  <c r="R474" i="2"/>
  <c r="A483" i="2" s="1"/>
  <c r="D483" i="2" s="1"/>
  <c r="R73" i="2"/>
  <c r="A82" i="2" s="1"/>
  <c r="D82" i="2" s="1"/>
  <c r="S444" i="2"/>
  <c r="B453" i="2" s="1"/>
  <c r="S78" i="2"/>
  <c r="B87" i="2" s="1"/>
  <c r="R282" i="2"/>
  <c r="A291" i="2" s="1"/>
  <c r="D291" i="2" s="1"/>
  <c r="S90" i="2"/>
  <c r="B99" i="2" s="1"/>
  <c r="R228" i="2"/>
  <c r="A237" i="2" s="1"/>
  <c r="D237" i="2" s="1"/>
  <c r="S88" i="2"/>
  <c r="B97" i="2" s="1"/>
  <c r="S97" i="2"/>
  <c r="B106" i="2" s="1"/>
  <c r="S297" i="2"/>
  <c r="B306" i="2" s="1"/>
  <c r="R328" i="2"/>
  <c r="A337" i="2" s="1"/>
  <c r="D337" i="2" s="1"/>
  <c r="R265" i="2"/>
  <c r="A274" i="2" s="1"/>
  <c r="D274" i="2" s="1"/>
  <c r="S191" i="2"/>
  <c r="B200" i="2" s="1"/>
  <c r="S459" i="2"/>
  <c r="B468" i="2" s="1"/>
  <c r="R47" i="2"/>
  <c r="A56" i="2" s="1"/>
  <c r="D56" i="2" s="1"/>
  <c r="R120" i="2"/>
  <c r="A129" i="2" s="1"/>
  <c r="D129" i="2" s="1"/>
  <c r="S392" i="2"/>
  <c r="B401" i="2" s="1"/>
  <c r="S180" i="2"/>
  <c r="B189" i="2" s="1"/>
  <c r="R297" i="2"/>
  <c r="A306" i="2" s="1"/>
  <c r="D306" i="2" s="1"/>
  <c r="R179" i="2"/>
  <c r="A188" i="2" s="1"/>
  <c r="D188" i="2" s="1"/>
  <c r="R267" i="2"/>
  <c r="A276" i="2" s="1"/>
  <c r="D276" i="2" s="1"/>
  <c r="R61" i="2"/>
  <c r="A70" i="2" s="1"/>
  <c r="D70" i="2" s="1"/>
  <c r="S126" i="2"/>
  <c r="B135" i="2" s="1"/>
  <c r="R181" i="2"/>
  <c r="A190" i="2" s="1"/>
  <c r="D190" i="2" s="1"/>
  <c r="R91" i="2"/>
  <c r="A100" i="2" s="1"/>
  <c r="D100" i="2" s="1"/>
  <c r="S497" i="2"/>
  <c r="B506" i="2" s="1"/>
  <c r="R121" i="2"/>
  <c r="A130" i="2" s="1"/>
  <c r="D130" i="2" s="1"/>
  <c r="S26" i="2"/>
  <c r="B35" i="2" s="1"/>
  <c r="S408" i="2"/>
  <c r="B417" i="2" s="1"/>
  <c r="R340" i="2"/>
  <c r="A349" i="2" s="1"/>
  <c r="D349" i="2" s="1"/>
  <c r="R189" i="2"/>
  <c r="A198" i="2" s="1"/>
  <c r="D198" i="2" s="1"/>
  <c r="R263" i="2"/>
  <c r="A272" i="2" s="1"/>
  <c r="D272" i="2" s="1"/>
  <c r="R483" i="2"/>
  <c r="A492" i="2" s="1"/>
  <c r="D492" i="2" s="1"/>
  <c r="R491" i="2"/>
  <c r="A500" i="2" s="1"/>
  <c r="D500" i="2" s="1"/>
  <c r="E499" i="2" s="1"/>
  <c r="S431" i="2"/>
  <c r="B440" i="2" s="1"/>
  <c r="S210" i="2"/>
  <c r="B219" i="2" s="1"/>
  <c r="R275" i="2"/>
  <c r="A284" i="2" s="1"/>
  <c r="D284" i="2" s="1"/>
  <c r="S58" i="2"/>
  <c r="B67" i="2" s="1"/>
  <c r="R109" i="2"/>
  <c r="A118" i="2" s="1"/>
  <c r="D118" i="2" s="1"/>
  <c r="S179" i="2"/>
  <c r="B188" i="2" s="1"/>
  <c r="S148" i="2"/>
  <c r="B157" i="2" s="1"/>
  <c r="S49" i="2"/>
  <c r="B58" i="2" s="1"/>
  <c r="S465" i="2"/>
  <c r="B474" i="2" s="1"/>
  <c r="R26" i="2"/>
  <c r="A35" i="2" s="1"/>
  <c r="D35" i="2" s="1"/>
  <c r="S50" i="2"/>
  <c r="B59" i="2" s="1"/>
  <c r="R29" i="2"/>
  <c r="A38" i="2" s="1"/>
  <c r="D38" i="2" s="1"/>
  <c r="R382" i="2"/>
  <c r="A391" i="2" s="1"/>
  <c r="D391" i="2" s="1"/>
  <c r="R21" i="2"/>
  <c r="A30" i="2" s="1"/>
  <c r="D30" i="2" s="1"/>
  <c r="S22" i="2"/>
  <c r="B31" i="2" s="1"/>
  <c r="R197" i="2"/>
  <c r="A206" i="2" s="1"/>
  <c r="D206" i="2" s="1"/>
  <c r="R417" i="2"/>
  <c r="A426" i="2" s="1"/>
  <c r="D426" i="2" s="1"/>
  <c r="R380" i="2"/>
  <c r="A389" i="2" s="1"/>
  <c r="D389" i="2" s="1"/>
  <c r="S24" i="2"/>
  <c r="B33" i="2" s="1"/>
  <c r="S181" i="2"/>
  <c r="B190" i="2" s="1"/>
  <c r="S293" i="2"/>
  <c r="B302" i="2" s="1"/>
  <c r="S369" i="2"/>
  <c r="B378" i="2" s="1"/>
  <c r="S64" i="2"/>
  <c r="B73" i="2" s="1"/>
  <c r="R216" i="2"/>
  <c r="A225" i="2" s="1"/>
  <c r="D225" i="2" s="1"/>
  <c r="R148" i="2"/>
  <c r="A157" i="2" s="1"/>
  <c r="D157" i="2" s="1"/>
  <c r="R316" i="2"/>
  <c r="A325" i="2" s="1"/>
  <c r="D325" i="2" s="1"/>
  <c r="R100" i="2"/>
  <c r="A109" i="2" s="1"/>
  <c r="D109" i="2" s="1"/>
  <c r="R301" i="2"/>
  <c r="A310" i="2" s="1"/>
  <c r="D310" i="2" s="1"/>
  <c r="R105" i="2"/>
  <c r="A114" i="2" s="1"/>
  <c r="D114" i="2" s="1"/>
  <c r="R162" i="2"/>
  <c r="A171" i="2" s="1"/>
  <c r="D171" i="2" s="1"/>
  <c r="R418" i="2"/>
  <c r="A427" i="2" s="1"/>
  <c r="D427" i="2" s="1"/>
  <c r="S57" i="2"/>
  <c r="B66" i="2" s="1"/>
  <c r="R386" i="2"/>
  <c r="A395" i="2" s="1"/>
  <c r="D395" i="2" s="1"/>
  <c r="S145" i="2"/>
  <c r="B154" i="2" s="1"/>
  <c r="R396" i="2"/>
  <c r="A405" i="2" s="1"/>
  <c r="D405" i="2" s="1"/>
  <c r="R180" i="2"/>
  <c r="A189" i="2" s="1"/>
  <c r="D189" i="2" s="1"/>
  <c r="R234" i="2"/>
  <c r="A243" i="2" s="1"/>
  <c r="D243" i="2" s="1"/>
  <c r="S417" i="2"/>
  <c r="B426" i="2" s="1"/>
  <c r="S344" i="2"/>
  <c r="B353" i="2" s="1"/>
  <c r="R163" i="2"/>
  <c r="A172" i="2" s="1"/>
  <c r="D172" i="2" s="1"/>
  <c r="R292" i="2"/>
  <c r="A301" i="2" s="1"/>
  <c r="D301" i="2" s="1"/>
  <c r="R360" i="2"/>
  <c r="A369" i="2" s="1"/>
  <c r="D369" i="2" s="1"/>
  <c r="R440" i="2"/>
  <c r="A449" i="2" s="1"/>
  <c r="D449" i="2" s="1"/>
  <c r="S484" i="2"/>
  <c r="B493" i="2" s="1"/>
  <c r="S498" i="2"/>
  <c r="B507" i="2" s="1"/>
  <c r="S496" i="2"/>
  <c r="B505" i="2" s="1"/>
  <c r="R468" i="2"/>
  <c r="A477" i="2" s="1"/>
  <c r="D477" i="2" s="1"/>
  <c r="S159" i="2"/>
  <c r="B168" i="2" s="1"/>
  <c r="S152" i="2"/>
  <c r="B161" i="2" s="1"/>
  <c r="S429" i="2"/>
  <c r="B438" i="2" s="1"/>
  <c r="R65" i="2"/>
  <c r="A74" i="2" s="1"/>
  <c r="D74" i="2" s="1"/>
  <c r="S399" i="2"/>
  <c r="B408" i="2" s="1"/>
  <c r="S244" i="2"/>
  <c r="B253" i="2" s="1"/>
  <c r="S303" i="2"/>
  <c r="B312" i="2" s="1"/>
  <c r="R169" i="2"/>
  <c r="A178" i="2" s="1"/>
  <c r="D178" i="2" s="1"/>
  <c r="R452" i="2"/>
  <c r="A461" i="2" s="1"/>
  <c r="D461" i="2" s="1"/>
  <c r="S414" i="2"/>
  <c r="B423" i="2" s="1"/>
  <c r="S461" i="2"/>
  <c r="B470" i="2" s="1"/>
  <c r="R476" i="2"/>
  <c r="A485" i="2" s="1"/>
  <c r="D485" i="2" s="1"/>
  <c r="R412" i="2"/>
  <c r="A421" i="2" s="1"/>
  <c r="D421" i="2" s="1"/>
  <c r="E420" i="2" s="1"/>
  <c r="S422" i="2"/>
  <c r="B431" i="2" s="1"/>
  <c r="S486" i="2"/>
  <c r="B495" i="2" s="1"/>
  <c r="R35" i="2"/>
  <c r="A44" i="2" s="1"/>
  <c r="D44" i="2" s="1"/>
  <c r="R110" i="2"/>
  <c r="A119" i="2" s="1"/>
  <c r="D119" i="2" s="1"/>
  <c r="R146" i="2"/>
  <c r="A155" i="2" s="1"/>
  <c r="D155" i="2" s="1"/>
  <c r="E154" i="2" s="1"/>
  <c r="S105" i="2"/>
  <c r="B114" i="2" s="1"/>
  <c r="R112" i="2"/>
  <c r="A121" i="2" s="1"/>
  <c r="D121" i="2" s="1"/>
  <c r="R174" i="2"/>
  <c r="A183" i="2" s="1"/>
  <c r="D183" i="2" s="1"/>
  <c r="R374" i="2"/>
  <c r="A383" i="2" s="1"/>
  <c r="D383" i="2" s="1"/>
  <c r="E382" i="2" s="1"/>
  <c r="S275" i="2"/>
  <c r="B284" i="2" s="1"/>
  <c r="R172" i="2"/>
  <c r="A181" i="2" s="1"/>
  <c r="D181" i="2" s="1"/>
  <c r="R80" i="2"/>
  <c r="A89" i="2" s="1"/>
  <c r="D89" i="2" s="1"/>
  <c r="E88" i="2" s="1"/>
  <c r="R191" i="2"/>
  <c r="A200" i="2" s="1"/>
  <c r="D200" i="2" s="1"/>
  <c r="S432" i="2"/>
  <c r="B441" i="2" s="1"/>
  <c r="R232" i="2"/>
  <c r="A241" i="2" s="1"/>
  <c r="D241" i="2" s="1"/>
  <c r="E240" i="2" s="1"/>
  <c r="R127" i="2"/>
  <c r="A136" i="2" s="1"/>
  <c r="D136" i="2" s="1"/>
  <c r="R119" i="2"/>
  <c r="A128" i="2" s="1"/>
  <c r="D128" i="2" s="1"/>
  <c r="S334" i="2"/>
  <c r="B343" i="2" s="1"/>
  <c r="R320" i="2"/>
  <c r="A329" i="2" s="1"/>
  <c r="D329" i="2" s="1"/>
  <c r="S316" i="2"/>
  <c r="B325" i="2" s="1"/>
  <c r="S426" i="2"/>
  <c r="B435" i="2" s="1"/>
  <c r="S214" i="2"/>
  <c r="B223" i="2" s="1"/>
  <c r="R479" i="2"/>
  <c r="A488" i="2" s="1"/>
  <c r="D488" i="2" s="1"/>
  <c r="E487" i="2" s="1"/>
  <c r="R462" i="2"/>
  <c r="A471" i="2" s="1"/>
  <c r="D471" i="2" s="1"/>
  <c r="R278" i="2"/>
  <c r="A287" i="2" s="1"/>
  <c r="D287" i="2" s="1"/>
  <c r="S125" i="2"/>
  <c r="B134" i="2" s="1"/>
  <c r="S11" i="2"/>
  <c r="B20" i="2" s="1"/>
  <c r="R252" i="2"/>
  <c r="A261" i="2" s="1"/>
  <c r="D261" i="2" s="1"/>
  <c r="S491" i="2"/>
  <c r="B500" i="2" s="1"/>
  <c r="R345" i="2"/>
  <c r="A354" i="2" s="1"/>
  <c r="D354" i="2" s="1"/>
  <c r="R389" i="2"/>
  <c r="A398" i="2" s="1"/>
  <c r="D398" i="2" s="1"/>
  <c r="S266" i="2"/>
  <c r="B275" i="2" s="1"/>
  <c r="S311" i="2"/>
  <c r="B320" i="2" s="1"/>
  <c r="S187" i="2"/>
  <c r="B196" i="2" s="1"/>
  <c r="S388" i="2"/>
  <c r="B397" i="2" s="1"/>
  <c r="S321" i="2"/>
  <c r="B330" i="2" s="1"/>
  <c r="S86" i="2"/>
  <c r="B95" i="2" s="1"/>
  <c r="R85" i="2"/>
  <c r="A94" i="2" s="1"/>
  <c r="D94" i="2" s="1"/>
  <c r="R23" i="2"/>
  <c r="A32" i="2" s="1"/>
  <c r="D32" i="2" s="1"/>
  <c r="S462" i="2"/>
  <c r="B471" i="2" s="1"/>
  <c r="S54" i="2"/>
  <c r="B63" i="2" s="1"/>
  <c r="S324" i="2"/>
  <c r="B333" i="2" s="1"/>
  <c r="R274" i="2"/>
  <c r="A283" i="2" s="1"/>
  <c r="D283" i="2" s="1"/>
  <c r="S36" i="2"/>
  <c r="B45" i="2" s="1"/>
  <c r="R449" i="2"/>
  <c r="A458" i="2" s="1"/>
  <c r="D458" i="2" s="1"/>
  <c r="S361" i="2"/>
  <c r="B370" i="2" s="1"/>
  <c r="R12" i="2"/>
  <c r="A21" i="2" s="1"/>
  <c r="D21" i="2" s="1"/>
  <c r="R195" i="2"/>
  <c r="A204" i="2" s="1"/>
  <c r="D204" i="2" s="1"/>
  <c r="S128" i="2"/>
  <c r="B137" i="2" s="1"/>
  <c r="S443" i="2"/>
  <c r="B452" i="2" s="1"/>
  <c r="R303" i="2"/>
  <c r="A312" i="2" s="1"/>
  <c r="D312" i="2" s="1"/>
  <c r="E311" i="2" s="1"/>
  <c r="S175" i="2"/>
  <c r="B184" i="2" s="1"/>
  <c r="R54" i="2"/>
  <c r="A63" i="2" s="1"/>
  <c r="D63" i="2" s="1"/>
  <c r="R477" i="2"/>
  <c r="A486" i="2" s="1"/>
  <c r="D486" i="2" s="1"/>
  <c r="S161" i="2"/>
  <c r="B170" i="2" s="1"/>
  <c r="S499" i="2"/>
  <c r="B508" i="2" s="1"/>
  <c r="R173" i="2"/>
  <c r="A182" i="2" s="1"/>
  <c r="D182" i="2" s="1"/>
  <c r="R311" i="2"/>
  <c r="A320" i="2" s="1"/>
  <c r="D320" i="2" s="1"/>
  <c r="R352" i="2"/>
  <c r="A361" i="2" s="1"/>
  <c r="D361" i="2" s="1"/>
  <c r="R304" i="2"/>
  <c r="A313" i="2" s="1"/>
  <c r="D313" i="2" s="1"/>
  <c r="S138" i="2"/>
  <c r="B147" i="2" s="1"/>
  <c r="R445" i="2"/>
  <c r="A454" i="2" s="1"/>
  <c r="D454" i="2" s="1"/>
  <c r="R336" i="2"/>
  <c r="A345" i="2" s="1"/>
  <c r="D345" i="2" s="1"/>
  <c r="R310" i="2"/>
  <c r="A319" i="2" s="1"/>
  <c r="D319" i="2" s="1"/>
  <c r="S82" i="2"/>
  <c r="B91" i="2" s="1"/>
  <c r="R128" i="2"/>
  <c r="A137" i="2" s="1"/>
  <c r="D137" i="2" s="1"/>
  <c r="S436" i="2"/>
  <c r="B445" i="2" s="1"/>
  <c r="R464" i="2"/>
  <c r="A473" i="2" s="1"/>
  <c r="D473" i="2" s="1"/>
  <c r="R186" i="2"/>
  <c r="A195" i="2" s="1"/>
  <c r="D195" i="2" s="1"/>
  <c r="S317" i="2"/>
  <c r="B326" i="2" s="1"/>
  <c r="S192" i="2"/>
  <c r="B201" i="2" s="1"/>
  <c r="R135" i="2"/>
  <c r="A144" i="2" s="1"/>
  <c r="D144" i="2" s="1"/>
  <c r="S362" i="2"/>
  <c r="B371" i="2" s="1"/>
  <c r="R264" i="2"/>
  <c r="A273" i="2" s="1"/>
  <c r="D273" i="2" s="1"/>
  <c r="S151" i="2"/>
  <c r="B160" i="2" s="1"/>
  <c r="R453" i="2"/>
  <c r="A462" i="2" s="1"/>
  <c r="D462" i="2" s="1"/>
  <c r="R394" i="2"/>
  <c r="A403" i="2" s="1"/>
  <c r="D403" i="2" s="1"/>
  <c r="S232" i="2"/>
  <c r="B241" i="2" s="1"/>
  <c r="R251" i="2"/>
  <c r="A260" i="2" s="1"/>
  <c r="D260" i="2" s="1"/>
  <c r="S372" i="2"/>
  <c r="B381" i="2" s="1"/>
  <c r="R225" i="2"/>
  <c r="A234" i="2" s="1"/>
  <c r="D234" i="2" s="1"/>
  <c r="R38" i="2"/>
  <c r="A47" i="2" s="1"/>
  <c r="D47" i="2" s="1"/>
  <c r="R361" i="2"/>
  <c r="A370" i="2" s="1"/>
  <c r="D370" i="2" s="1"/>
  <c r="R237" i="2"/>
  <c r="A246" i="2" s="1"/>
  <c r="D246" i="2" s="1"/>
  <c r="S310" i="2"/>
  <c r="B319" i="2" s="1"/>
  <c r="S363" i="2"/>
  <c r="B372" i="2" s="1"/>
  <c r="R447" i="2"/>
  <c r="A456" i="2" s="1"/>
  <c r="D456" i="2" s="1"/>
  <c r="R351" i="2"/>
  <c r="A360" i="2" s="1"/>
  <c r="D360" i="2" s="1"/>
  <c r="S450" i="2"/>
  <c r="B459" i="2" s="1"/>
  <c r="R40" i="2"/>
  <c r="A49" i="2" s="1"/>
  <c r="D49" i="2" s="1"/>
  <c r="S471" i="2"/>
  <c r="B480" i="2" s="1"/>
  <c r="R314" i="2"/>
  <c r="A323" i="2" s="1"/>
  <c r="D323" i="2" s="1"/>
  <c r="S430" i="2"/>
  <c r="B439" i="2" s="1"/>
  <c r="S329" i="2"/>
  <c r="B338" i="2" s="1"/>
  <c r="R141" i="2"/>
  <c r="A150" i="2" s="1"/>
  <c r="D150" i="2" s="1"/>
  <c r="R358" i="2"/>
  <c r="A367" i="2" s="1"/>
  <c r="D367" i="2" s="1"/>
  <c r="S184" i="2"/>
  <c r="B193" i="2" s="1"/>
  <c r="R159" i="2"/>
  <c r="A168" i="2" s="1"/>
  <c r="D168" i="2" s="1"/>
  <c r="S110" i="2"/>
  <c r="B119" i="2" s="1"/>
  <c r="S454" i="2"/>
  <c r="B463" i="2" s="1"/>
  <c r="R407" i="2"/>
  <c r="A416" i="2" s="1"/>
  <c r="D416" i="2" s="1"/>
  <c r="S395" i="2"/>
  <c r="B404" i="2" s="1"/>
  <c r="S250" i="2"/>
  <c r="B259" i="2" s="1"/>
  <c r="S378" i="2"/>
  <c r="B387" i="2" s="1"/>
  <c r="S222" i="2"/>
  <c r="B231" i="2" s="1"/>
  <c r="S106" i="2"/>
  <c r="B115" i="2" s="1"/>
  <c r="S209" i="2"/>
  <c r="B218" i="2" s="1"/>
  <c r="S121" i="2"/>
  <c r="B130" i="2" s="1"/>
  <c r="S335" i="2"/>
  <c r="B344" i="2" s="1"/>
  <c r="R83" i="2"/>
  <c r="A92" i="2" s="1"/>
  <c r="D92" i="2" s="1"/>
  <c r="S495" i="2"/>
  <c r="B504" i="2" s="1"/>
  <c r="R481" i="2"/>
  <c r="A490" i="2" s="1"/>
  <c r="D490" i="2" s="1"/>
  <c r="S13" i="2"/>
  <c r="B22" i="2" s="1"/>
  <c r="S350" i="2"/>
  <c r="B359" i="2" s="1"/>
  <c r="S189" i="2"/>
  <c r="B198" i="2" s="1"/>
  <c r="R424" i="2"/>
  <c r="A433" i="2" s="1"/>
  <c r="D433" i="2" s="1"/>
  <c r="R233" i="2"/>
  <c r="A242" i="2" s="1"/>
  <c r="D242" i="2" s="1"/>
  <c r="R50" i="2"/>
  <c r="A59" i="2" s="1"/>
  <c r="D59" i="2" s="1"/>
  <c r="R48" i="2"/>
  <c r="A57" i="2" s="1"/>
  <c r="D57" i="2" s="1"/>
  <c r="E56" i="2" s="1"/>
  <c r="S464" i="2"/>
  <c r="B473" i="2" s="1"/>
  <c r="R212" i="2"/>
  <c r="A221" i="2" s="1"/>
  <c r="D221" i="2" s="1"/>
  <c r="S425" i="2"/>
  <c r="B434" i="2" s="1"/>
  <c r="S284" i="2"/>
  <c r="B293" i="2" s="1"/>
  <c r="R190" i="2"/>
  <c r="A199" i="2" s="1"/>
  <c r="D199" i="2" s="1"/>
  <c r="R347" i="2"/>
  <c r="A356" i="2" s="1"/>
  <c r="D356" i="2" s="1"/>
  <c r="S227" i="2"/>
  <c r="B236" i="2" s="1"/>
  <c r="R272" i="2"/>
  <c r="A281" i="2" s="1"/>
  <c r="D281" i="2" s="1"/>
  <c r="R144" i="2"/>
  <c r="A153" i="2" s="1"/>
  <c r="D153" i="2" s="1"/>
  <c r="R76" i="2"/>
  <c r="A85" i="2" s="1"/>
  <c r="D85" i="2" s="1"/>
  <c r="R293" i="2"/>
  <c r="A302" i="2" s="1"/>
  <c r="D302" i="2" s="1"/>
  <c r="R53" i="2"/>
  <c r="A62" i="2" s="1"/>
  <c r="D62" i="2" s="1"/>
  <c r="R409" i="2"/>
  <c r="A418" i="2" s="1"/>
  <c r="D418" i="2" s="1"/>
  <c r="S338" i="2"/>
  <c r="B347" i="2" s="1"/>
  <c r="S264" i="2"/>
  <c r="B273" i="2" s="1"/>
  <c r="R88" i="2"/>
  <c r="A97" i="2" s="1"/>
  <c r="D97" i="2" s="1"/>
  <c r="E96" i="2" s="1"/>
  <c r="R388" i="2"/>
  <c r="A397" i="2" s="1"/>
  <c r="D397" i="2" s="1"/>
  <c r="R55" i="2"/>
  <c r="A64" i="2" s="1"/>
  <c r="D64" i="2" s="1"/>
  <c r="E63" i="2" s="1"/>
  <c r="S343" i="2"/>
  <c r="B352" i="2" s="1"/>
  <c r="R92" i="2"/>
  <c r="A101" i="2" s="1"/>
  <c r="D101" i="2" s="1"/>
  <c r="S480" i="2"/>
  <c r="B489" i="2" s="1"/>
  <c r="S469" i="2"/>
  <c r="B478" i="2" s="1"/>
  <c r="R309" i="2"/>
  <c r="A318" i="2" s="1"/>
  <c r="D318" i="2" s="1"/>
  <c r="R151" i="2"/>
  <c r="A160" i="2" s="1"/>
  <c r="D160" i="2" s="1"/>
  <c r="S53" i="2"/>
  <c r="B62" i="2" s="1"/>
  <c r="S109" i="2"/>
  <c r="B118" i="2" s="1"/>
  <c r="S153" i="2"/>
  <c r="B162" i="2" s="1"/>
  <c r="S295" i="2"/>
  <c r="B304" i="2" s="1"/>
  <c r="S501" i="2"/>
  <c r="B510" i="2" s="1"/>
  <c r="R201" i="2"/>
  <c r="A210" i="2" s="1"/>
  <c r="D210" i="2" s="1"/>
  <c r="R202" i="2"/>
  <c r="A211" i="2" s="1"/>
  <c r="D211" i="2" s="1"/>
  <c r="S37" i="2"/>
  <c r="B46" i="2" s="1"/>
  <c r="S254" i="2"/>
  <c r="B263" i="2" s="1"/>
  <c r="S30" i="2"/>
  <c r="B39" i="2" s="1"/>
  <c r="S472" i="2"/>
  <c r="B481" i="2" s="1"/>
  <c r="R126" i="2"/>
  <c r="A135" i="2" s="1"/>
  <c r="D135" i="2" s="1"/>
  <c r="R170" i="2"/>
  <c r="A179" i="2" s="1"/>
  <c r="D179" i="2" s="1"/>
  <c r="S77" i="2"/>
  <c r="B86" i="2" s="1"/>
  <c r="S263" i="2"/>
  <c r="B272" i="2" s="1"/>
  <c r="S20" i="2"/>
  <c r="B29" i="2" s="1"/>
  <c r="S2" i="2"/>
  <c r="B11" i="2" s="1"/>
  <c r="R161" i="2"/>
  <c r="A170" i="2" s="1"/>
  <c r="D170" i="2" s="1"/>
  <c r="R343" i="2"/>
  <c r="A352" i="2" s="1"/>
  <c r="D352" i="2" s="1"/>
  <c r="S298" i="2"/>
  <c r="B307" i="2" s="1"/>
  <c r="R432" i="2"/>
  <c r="A441" i="2" s="1"/>
  <c r="D441" i="2" s="1"/>
  <c r="S276" i="2"/>
  <c r="B285" i="2" s="1"/>
  <c r="S347" i="2"/>
  <c r="B356" i="2" s="1"/>
  <c r="R287" i="2"/>
  <c r="A296" i="2" s="1"/>
  <c r="D296" i="2" s="1"/>
  <c r="S485" i="2"/>
  <c r="B494" i="2" s="1"/>
  <c r="R501" i="2"/>
  <c r="A510" i="2" s="1"/>
  <c r="D510" i="2" s="1"/>
  <c r="R416" i="2"/>
  <c r="A425" i="2" s="1"/>
  <c r="D425" i="2" s="1"/>
  <c r="S312" i="2"/>
  <c r="B321" i="2" s="1"/>
  <c r="S5" i="2"/>
  <c r="B14" i="2" s="1"/>
  <c r="R43" i="2"/>
  <c r="A52" i="2" s="1"/>
  <c r="D52" i="2" s="1"/>
  <c r="R305" i="2"/>
  <c r="A314" i="2" s="1"/>
  <c r="D314" i="2" s="1"/>
  <c r="E313" i="2" s="1"/>
  <c r="R428" i="2"/>
  <c r="A437" i="2" s="1"/>
  <c r="D437" i="2" s="1"/>
  <c r="R334" i="2"/>
  <c r="A343" i="2" s="1"/>
  <c r="D343" i="2" s="1"/>
  <c r="R96" i="2"/>
  <c r="A105" i="2" s="1"/>
  <c r="D105" i="2" s="1"/>
  <c r="S320" i="2"/>
  <c r="B329" i="2" s="1"/>
  <c r="R403" i="2"/>
  <c r="A412" i="2" s="1"/>
  <c r="D412" i="2" s="1"/>
  <c r="R401" i="2"/>
  <c r="A410" i="2" s="1"/>
  <c r="D410" i="2" s="1"/>
  <c r="R111" i="2"/>
  <c r="A120" i="2" s="1"/>
  <c r="D120" i="2" s="1"/>
  <c r="R81" i="2"/>
  <c r="A90" i="2" s="1"/>
  <c r="D90" i="2" s="1"/>
  <c r="R493" i="2"/>
  <c r="A502" i="2" s="1"/>
  <c r="D502" i="2" s="1"/>
  <c r="R419" i="2"/>
  <c r="A428" i="2" s="1"/>
  <c r="D428" i="2" s="1"/>
  <c r="S258" i="2"/>
  <c r="B267" i="2" s="1"/>
  <c r="R480" i="2"/>
  <c r="A489" i="2" s="1"/>
  <c r="D489" i="2" s="1"/>
  <c r="S424" i="2"/>
  <c r="B433" i="2" s="1"/>
  <c r="R101" i="2"/>
  <c r="A110" i="2" s="1"/>
  <c r="D110" i="2" s="1"/>
  <c r="R288" i="2"/>
  <c r="A297" i="2" s="1"/>
  <c r="D297" i="2" s="1"/>
  <c r="S41" i="2"/>
  <c r="B50" i="2" s="1"/>
  <c r="R313" i="2"/>
  <c r="A322" i="2" s="1"/>
  <c r="D322" i="2" s="1"/>
  <c r="R8" i="2"/>
  <c r="A17" i="2" s="1"/>
  <c r="D17" i="2" s="1"/>
  <c r="S190" i="2"/>
  <c r="B199" i="2" s="1"/>
  <c r="R400" i="2"/>
  <c r="A409" i="2" s="1"/>
  <c r="D409" i="2" s="1"/>
  <c r="R415" i="2"/>
  <c r="A424" i="2" s="1"/>
  <c r="D424" i="2" s="1"/>
  <c r="R261" i="2"/>
  <c r="A270" i="2" s="1"/>
  <c r="D270" i="2" s="1"/>
  <c r="S452" i="2"/>
  <c r="B461" i="2" s="1"/>
  <c r="R298" i="2"/>
  <c r="A307" i="2" s="1"/>
  <c r="D307" i="2" s="1"/>
  <c r="S46" i="2"/>
  <c r="B55" i="2" s="1"/>
  <c r="R433" i="2"/>
  <c r="A442" i="2" s="1"/>
  <c r="D442" i="2" s="1"/>
  <c r="E441" i="2" s="1"/>
  <c r="R13" i="2"/>
  <c r="A22" i="2" s="1"/>
  <c r="D22" i="2" s="1"/>
  <c r="S439" i="2"/>
  <c r="B448" i="2" s="1"/>
  <c r="S55" i="2"/>
  <c r="B64" i="2" s="1"/>
  <c r="S215" i="2"/>
  <c r="B224" i="2" s="1"/>
  <c r="S240" i="2"/>
  <c r="B249" i="2" s="1"/>
  <c r="R116" i="2"/>
  <c r="A125" i="2" s="1"/>
  <c r="D125" i="2" s="1"/>
  <c r="S257" i="2"/>
  <c r="B266" i="2" s="1"/>
  <c r="R455" i="2"/>
  <c r="A464" i="2" s="1"/>
  <c r="D464" i="2" s="1"/>
  <c r="S6" i="2"/>
  <c r="B15" i="2" s="1"/>
  <c r="S186" i="2"/>
  <c r="B195" i="2" s="1"/>
  <c r="R281" i="2"/>
  <c r="A290" i="2" s="1"/>
  <c r="D290" i="2" s="1"/>
  <c r="S201" i="2"/>
  <c r="B210" i="2" s="1"/>
  <c r="R365" i="2"/>
  <c r="A374" i="2" s="1"/>
  <c r="D374" i="2" s="1"/>
  <c r="S289" i="2"/>
  <c r="B298" i="2" s="1"/>
  <c r="R176" i="2"/>
  <c r="A185" i="2" s="1"/>
  <c r="D185" i="2" s="1"/>
  <c r="S239" i="2"/>
  <c r="B248" i="2" s="1"/>
  <c r="R140" i="2"/>
  <c r="A149" i="2" s="1"/>
  <c r="D149" i="2" s="1"/>
  <c r="S226" i="2"/>
  <c r="B235" i="2" s="1"/>
  <c r="S167" i="2"/>
  <c r="B176" i="2" s="1"/>
  <c r="R315" i="2"/>
  <c r="A324" i="2" s="1"/>
  <c r="D324" i="2" s="1"/>
  <c r="S448" i="2"/>
  <c r="B457" i="2" s="1"/>
  <c r="R211" i="2"/>
  <c r="A220" i="2" s="1"/>
  <c r="D220" i="2" s="1"/>
  <c r="S7" i="2"/>
  <c r="B16" i="2" s="1"/>
  <c r="R383" i="2"/>
  <c r="A392" i="2" s="1"/>
  <c r="D392" i="2" s="1"/>
  <c r="R149" i="2"/>
  <c r="A158" i="2" s="1"/>
  <c r="D158" i="2" s="1"/>
  <c r="S245" i="2"/>
  <c r="B254" i="2" s="1"/>
  <c r="S35" i="2"/>
  <c r="B44" i="2" s="1"/>
  <c r="R114" i="2"/>
  <c r="A123" i="2" s="1"/>
  <c r="D123" i="2" s="1"/>
  <c r="S267" i="2"/>
  <c r="B276" i="2" s="1"/>
  <c r="S478" i="2"/>
  <c r="B487" i="2" s="1"/>
  <c r="S253" i="2"/>
  <c r="B262" i="2" s="1"/>
  <c r="S221" i="2"/>
  <c r="B230" i="2" s="1"/>
  <c r="S136" i="2"/>
  <c r="B145" i="2" s="1"/>
  <c r="R444" i="2"/>
  <c r="A453" i="2" s="1"/>
  <c r="D453" i="2" s="1"/>
  <c r="R62" i="2"/>
  <c r="A71" i="2" s="1"/>
  <c r="D71" i="2" s="1"/>
  <c r="S127" i="2"/>
  <c r="B136" i="2" s="1"/>
  <c r="R17" i="2"/>
  <c r="A26" i="2" s="1"/>
  <c r="D26" i="2" s="1"/>
  <c r="R290" i="2"/>
  <c r="A299" i="2" s="1"/>
  <c r="D299" i="2" s="1"/>
  <c r="R154" i="2"/>
  <c r="A163" i="2" s="1"/>
  <c r="D163" i="2" s="1"/>
  <c r="S183" i="2"/>
  <c r="B192" i="2" s="1"/>
  <c r="R379" i="2"/>
  <c r="A388" i="2" s="1"/>
  <c r="D388" i="2" s="1"/>
  <c r="R123" i="2"/>
  <c r="A132" i="2" s="1"/>
  <c r="D132" i="2" s="1"/>
  <c r="R152" i="2"/>
  <c r="A161" i="2" s="1"/>
  <c r="D161" i="2" s="1"/>
  <c r="R218" i="2"/>
  <c r="A227" i="2" s="1"/>
  <c r="D227" i="2" s="1"/>
  <c r="R280" i="2"/>
  <c r="A289" i="2" s="1"/>
  <c r="D289" i="2" s="1"/>
  <c r="R39" i="2"/>
  <c r="A48" i="2" s="1"/>
  <c r="D48" i="2" s="1"/>
  <c r="S100" i="2"/>
  <c r="B109" i="2" s="1"/>
  <c r="S19" i="2"/>
  <c r="B28" i="2" s="1"/>
  <c r="R260" i="2"/>
  <c r="A269" i="2" s="1"/>
  <c r="D269" i="2" s="1"/>
  <c r="R134" i="2"/>
  <c r="A143" i="2" s="1"/>
  <c r="D143" i="2" s="1"/>
  <c r="R421" i="2"/>
  <c r="A430" i="2" s="1"/>
  <c r="D430" i="2" s="1"/>
  <c r="S406" i="2"/>
  <c r="B415" i="2" s="1"/>
  <c r="R466" i="2"/>
  <c r="A475" i="2" s="1"/>
  <c r="D475" i="2" s="1"/>
  <c r="S449" i="2"/>
  <c r="B458" i="2" s="1"/>
  <c r="S313" i="2"/>
  <c r="B322" i="2" s="1"/>
  <c r="R153" i="2"/>
  <c r="A162" i="2" s="1"/>
  <c r="D162" i="2" s="1"/>
  <c r="R36" i="2"/>
  <c r="A45" i="2" s="1"/>
  <c r="D45" i="2" s="1"/>
  <c r="R390" i="2"/>
  <c r="A399" i="2" s="1"/>
  <c r="D399" i="2" s="1"/>
  <c r="S122" i="2"/>
  <c r="B131" i="2" s="1"/>
  <c r="S217" i="2"/>
  <c r="B226" i="2" s="1"/>
  <c r="R208" i="2"/>
  <c r="A217" i="2" s="1"/>
  <c r="D217" i="2" s="1"/>
  <c r="S332" i="2"/>
  <c r="B341" i="2" s="1"/>
  <c r="R70" i="2"/>
  <c r="A79" i="2" s="1"/>
  <c r="D79" i="2" s="1"/>
  <c r="R249" i="2"/>
  <c r="A258" i="2" s="1"/>
  <c r="D258" i="2" s="1"/>
  <c r="S294" i="2"/>
  <c r="B303" i="2" s="1"/>
  <c r="S409" i="2"/>
  <c r="B418" i="2" s="1"/>
  <c r="S479" i="2"/>
  <c r="B488" i="2" s="1"/>
  <c r="S309" i="2"/>
  <c r="B318" i="2" s="1"/>
  <c r="S410" i="2"/>
  <c r="B419" i="2" s="1"/>
  <c r="R368" i="2"/>
  <c r="A377" i="2" s="1"/>
  <c r="D377" i="2" s="1"/>
  <c r="R472" i="2"/>
  <c r="A481" i="2" s="1"/>
  <c r="D481" i="2" s="1"/>
  <c r="S308" i="2"/>
  <c r="B317" i="2" s="1"/>
  <c r="R332" i="2"/>
  <c r="A341" i="2" s="1"/>
  <c r="D341" i="2" s="1"/>
  <c r="S166" i="2"/>
  <c r="B175" i="2" s="1"/>
  <c r="S389" i="2"/>
  <c r="B398" i="2" s="1"/>
  <c r="R353" i="2"/>
  <c r="A362" i="2" s="1"/>
  <c r="D362" i="2" s="1"/>
  <c r="R243" i="2"/>
  <c r="A252" i="2" s="1"/>
  <c r="D252" i="2" s="1"/>
  <c r="R450" i="2"/>
  <c r="A459" i="2" s="1"/>
  <c r="D459" i="2" s="1"/>
  <c r="R289" i="2"/>
  <c r="A298" i="2" s="1"/>
  <c r="D298" i="2" s="1"/>
  <c r="E297" i="2" s="1"/>
  <c r="S74" i="2"/>
  <c r="B83" i="2" s="1"/>
  <c r="R268" i="2"/>
  <c r="A277" i="2" s="1"/>
  <c r="D277" i="2" s="1"/>
  <c r="E276" i="2" s="1"/>
  <c r="R487" i="2"/>
  <c r="A496" i="2" s="1"/>
  <c r="D496" i="2" s="1"/>
  <c r="S262" i="2"/>
  <c r="B271" i="2" s="1"/>
  <c r="R3" i="2"/>
  <c r="A12" i="2" s="1"/>
  <c r="D12" i="2" s="1"/>
  <c r="R446" i="2"/>
  <c r="A455" i="2" s="1"/>
  <c r="D455" i="2" s="1"/>
  <c r="S202" i="2"/>
  <c r="B211" i="2" s="1"/>
  <c r="R256" i="2"/>
  <c r="A265" i="2" s="1"/>
  <c r="D265" i="2" s="1"/>
  <c r="E264" i="2" s="1"/>
  <c r="S99" i="2"/>
  <c r="B108" i="2" s="1"/>
  <c r="S304" i="2"/>
  <c r="B313" i="2" s="1"/>
  <c r="R427" i="2"/>
  <c r="A436" i="2" s="1"/>
  <c r="D436" i="2" s="1"/>
  <c r="R224" i="2"/>
  <c r="A233" i="2" s="1"/>
  <c r="D233" i="2" s="1"/>
  <c r="R97" i="2"/>
  <c r="A106" i="2" s="1"/>
  <c r="D106" i="2" s="1"/>
  <c r="S384" i="2"/>
  <c r="B393" i="2" s="1"/>
  <c r="S18" i="2"/>
  <c r="B27" i="2" s="1"/>
  <c r="R246" i="2"/>
  <c r="A255" i="2" s="1"/>
  <c r="D255" i="2" s="1"/>
  <c r="S101" i="2"/>
  <c r="B110" i="2" s="1"/>
  <c r="R205" i="2"/>
  <c r="A214" i="2" s="1"/>
  <c r="D214" i="2" s="1"/>
  <c r="R28" i="2"/>
  <c r="A37" i="2" s="1"/>
  <c r="D37" i="2" s="1"/>
  <c r="R405" i="2"/>
  <c r="A414" i="2" s="1"/>
  <c r="D414" i="2" s="1"/>
  <c r="R60" i="2"/>
  <c r="A69" i="2" s="1"/>
  <c r="D69" i="2" s="1"/>
  <c r="S494" i="2"/>
  <c r="B503" i="2" s="1"/>
  <c r="R375" i="2"/>
  <c r="A384" i="2" s="1"/>
  <c r="D384" i="2" s="1"/>
  <c r="S142" i="2"/>
  <c r="B151" i="2" s="1"/>
  <c r="S398" i="2"/>
  <c r="B407" i="2" s="1"/>
  <c r="R469" i="2"/>
  <c r="A478" i="2" s="1"/>
  <c r="D478" i="2" s="1"/>
  <c r="S282" i="2"/>
  <c r="B291" i="2" s="1"/>
  <c r="S418" i="2"/>
  <c r="B427" i="2" s="1"/>
  <c r="S117" i="2"/>
  <c r="B126" i="2" s="1"/>
  <c r="R359" i="2"/>
  <c r="A368" i="2" s="1"/>
  <c r="D368" i="2" s="1"/>
  <c r="R42" i="2"/>
  <c r="A51" i="2" s="1"/>
  <c r="D51" i="2" s="1"/>
  <c r="S194" i="2"/>
  <c r="B203" i="2" s="1"/>
  <c r="R423" i="2"/>
  <c r="A432" i="2" s="1"/>
  <c r="D432" i="2" s="1"/>
  <c r="S196" i="2"/>
  <c r="B205" i="2" s="1"/>
  <c r="S176" i="2"/>
  <c r="B185" i="2" s="1"/>
  <c r="S265" i="2"/>
  <c r="B274" i="2" s="1"/>
  <c r="R115" i="2"/>
  <c r="A124" i="2" s="1"/>
  <c r="D124" i="2" s="1"/>
  <c r="S65" i="2"/>
  <c r="B74" i="2" s="1"/>
  <c r="R18" i="2"/>
  <c r="A27" i="2" s="1"/>
  <c r="D27" i="2" s="1"/>
  <c r="R7" i="2"/>
  <c r="A16" i="2" s="1"/>
  <c r="D16" i="2" s="1"/>
  <c r="R245" i="2"/>
  <c r="A254" i="2" s="1"/>
  <c r="D254" i="2" s="1"/>
  <c r="R393" i="2"/>
  <c r="A402" i="2" s="1"/>
  <c r="D402" i="2" s="1"/>
  <c r="S290" i="2"/>
  <c r="B299" i="2" s="1"/>
  <c r="R410" i="2"/>
  <c r="A419" i="2" s="1"/>
  <c r="D419" i="2" s="1"/>
  <c r="R439" i="2"/>
  <c r="A448" i="2" s="1"/>
  <c r="D448" i="2" s="1"/>
  <c r="S234" i="2"/>
  <c r="B243" i="2" s="1"/>
  <c r="R364" i="2"/>
  <c r="A373" i="2" s="1"/>
  <c r="D373" i="2" s="1"/>
  <c r="R357" i="2"/>
  <c r="A366" i="2" s="1"/>
  <c r="D366" i="2" s="1"/>
  <c r="S404" i="2"/>
  <c r="B413" i="2" s="1"/>
  <c r="R370" i="2"/>
  <c r="A379" i="2" s="1"/>
  <c r="D379" i="2" s="1"/>
  <c r="E378" i="2" s="1"/>
  <c r="R69" i="2"/>
  <c r="A78" i="2" s="1"/>
  <c r="D78" i="2" s="1"/>
  <c r="S393" i="2"/>
  <c r="B402" i="2" s="1"/>
  <c r="S93" i="2"/>
  <c r="B102" i="2" s="1"/>
  <c r="R136" i="2"/>
  <c r="A145" i="2" s="1"/>
  <c r="D145" i="2" s="1"/>
  <c r="R229" i="2"/>
  <c r="A238" i="2" s="1"/>
  <c r="D238" i="2" s="1"/>
  <c r="S15" i="2"/>
  <c r="B24" i="2" s="1"/>
  <c r="S89" i="2"/>
  <c r="B98" i="2" s="1"/>
  <c r="S116" i="2"/>
  <c r="B125" i="2" s="1"/>
  <c r="R398" i="2"/>
  <c r="A407" i="2" s="1"/>
  <c r="D407" i="2" s="1"/>
  <c r="R500" i="2"/>
  <c r="A509" i="2" s="1"/>
  <c r="D509" i="2" s="1"/>
  <c r="R402" i="2"/>
  <c r="A411" i="2" s="1"/>
  <c r="D411" i="2" s="1"/>
  <c r="S216" i="2"/>
  <c r="B225" i="2" s="1"/>
  <c r="S407" i="2"/>
  <c r="B416" i="2" s="1"/>
  <c r="S235" i="2"/>
  <c r="B244" i="2" s="1"/>
  <c r="S146" i="2"/>
  <c r="B155" i="2" s="1"/>
  <c r="R377" i="2"/>
  <c r="A386" i="2" s="1"/>
  <c r="D386" i="2" s="1"/>
  <c r="S291" i="2"/>
  <c r="B300" i="2" s="1"/>
  <c r="S83" i="2"/>
  <c r="B92" i="2" s="1"/>
  <c r="S299" i="2"/>
  <c r="B308" i="2" s="1"/>
  <c r="S169" i="2"/>
  <c r="B178" i="2" s="1"/>
  <c r="S172" i="2"/>
  <c r="B181" i="2" s="1"/>
  <c r="R387" i="2"/>
  <c r="A396" i="2" s="1"/>
  <c r="D396" i="2" s="1"/>
  <c r="E395" i="2" s="1"/>
  <c r="R431" i="2"/>
  <c r="A440" i="2" s="1"/>
  <c r="D440" i="2" s="1"/>
  <c r="R482" i="2"/>
  <c r="A491" i="2" s="1"/>
  <c r="D491" i="2" s="1"/>
  <c r="R435" i="2"/>
  <c r="A444" i="2" s="1"/>
  <c r="D444" i="2" s="1"/>
  <c r="R25" i="2"/>
  <c r="A34" i="2" s="1"/>
  <c r="D34" i="2" s="1"/>
  <c r="S229" i="2"/>
  <c r="B238" i="2" s="1"/>
  <c r="S269" i="2"/>
  <c r="B278" i="2" s="1"/>
  <c r="R384" i="2"/>
  <c r="A393" i="2" s="1"/>
  <c r="D393" i="2" s="1"/>
  <c r="R473" i="2"/>
  <c r="A482" i="2" s="1"/>
  <c r="D482" i="2" s="1"/>
  <c r="S412" i="2"/>
  <c r="B421" i="2" s="1"/>
  <c r="R324" i="2"/>
  <c r="A333" i="2" s="1"/>
  <c r="D333" i="2" s="1"/>
  <c r="R326" i="2"/>
  <c r="A335" i="2" s="1"/>
  <c r="D335" i="2" s="1"/>
  <c r="R318" i="2"/>
  <c r="A327" i="2" s="1"/>
  <c r="D327" i="2" s="1"/>
  <c r="E326" i="2" s="1"/>
  <c r="R2" i="2"/>
  <c r="A11" i="2" s="1"/>
  <c r="D11" i="2" s="1"/>
  <c r="S243" i="2"/>
  <c r="B252" i="2" s="1"/>
  <c r="S349" i="2"/>
  <c r="B358" i="2" s="1"/>
  <c r="R312" i="2"/>
  <c r="A321" i="2" s="1"/>
  <c r="D321" i="2" s="1"/>
  <c r="R113" i="2"/>
  <c r="A122" i="2" s="1"/>
  <c r="D122" i="2" s="1"/>
  <c r="S351" i="2"/>
  <c r="B360" i="2" s="1"/>
  <c r="R226" i="2"/>
  <c r="A235" i="2" s="1"/>
  <c r="D235" i="2" s="1"/>
  <c r="S416" i="2"/>
  <c r="B425" i="2" s="1"/>
  <c r="R221" i="2"/>
  <c r="A230" i="2" s="1"/>
  <c r="D230" i="2" s="1"/>
  <c r="R150" i="2"/>
  <c r="A159" i="2" s="1"/>
  <c r="D159" i="2" s="1"/>
  <c r="R19" i="2"/>
  <c r="A28" i="2" s="1"/>
  <c r="D28" i="2" s="1"/>
  <c r="R45" i="2"/>
  <c r="A54" i="2" s="1"/>
  <c r="D54" i="2" s="1"/>
  <c r="R132" i="2"/>
  <c r="A141" i="2" s="1"/>
  <c r="D141" i="2" s="1"/>
  <c r="S168" i="2"/>
  <c r="B177" i="2" s="1"/>
  <c r="S155" i="2"/>
  <c r="B164" i="2" s="1"/>
  <c r="S115" i="2"/>
  <c r="B124" i="2" s="1"/>
  <c r="R241" i="2"/>
  <c r="A250" i="2" s="1"/>
  <c r="D250" i="2" s="1"/>
  <c r="R16" i="2"/>
  <c r="A25" i="2" s="1"/>
  <c r="D25" i="2" s="1"/>
  <c r="R129" i="2"/>
  <c r="A138" i="2" s="1"/>
  <c r="D138" i="2" s="1"/>
  <c r="S401" i="2"/>
  <c r="B410" i="2" s="1"/>
  <c r="S420" i="2"/>
  <c r="B429" i="2" s="1"/>
  <c r="S199" i="2"/>
  <c r="B208" i="2" s="1"/>
  <c r="R366" i="2"/>
  <c r="A375" i="2" s="1"/>
  <c r="D375" i="2" s="1"/>
  <c r="S352" i="2"/>
  <c r="B361" i="2" s="1"/>
  <c r="S386" i="2"/>
  <c r="B395" i="2" s="1"/>
  <c r="S248" i="2"/>
  <c r="B257" i="2" s="1"/>
  <c r="R44" i="2"/>
  <c r="A53" i="2" s="1"/>
  <c r="D53" i="2" s="1"/>
  <c r="S252" i="2"/>
  <c r="B261" i="2" s="1"/>
  <c r="R331" i="2"/>
  <c r="A340" i="2" s="1"/>
  <c r="D340" i="2" s="1"/>
  <c r="R160" i="2"/>
  <c r="A169" i="2" s="1"/>
  <c r="D169" i="2" s="1"/>
  <c r="E168" i="2" s="1"/>
  <c r="S147" i="2"/>
  <c r="B156" i="2" s="1"/>
  <c r="S107" i="2"/>
  <c r="B116" i="2" s="1"/>
  <c r="S259" i="2"/>
  <c r="B268" i="2" s="1"/>
  <c r="R325" i="2"/>
  <c r="A334" i="2" s="1"/>
  <c r="D334" i="2" s="1"/>
  <c r="E333" i="2" s="1"/>
  <c r="S394" i="2"/>
  <c r="B403" i="2" s="1"/>
  <c r="R192" i="2"/>
  <c r="A201" i="2" s="1"/>
  <c r="D201" i="2" s="1"/>
  <c r="R248" i="2"/>
  <c r="A257" i="2" s="1"/>
  <c r="D257" i="2" s="1"/>
  <c r="S211" i="2"/>
  <c r="B220" i="2" s="1"/>
  <c r="R443" i="2"/>
  <c r="A452" i="2" s="1"/>
  <c r="D452" i="2" s="1"/>
  <c r="R496" i="2"/>
  <c r="A505" i="2" s="1"/>
  <c r="D505" i="2" s="1"/>
  <c r="S75" i="2"/>
  <c r="B84" i="2" s="1"/>
  <c r="S182" i="2"/>
  <c r="B191" i="2" s="1"/>
  <c r="R236" i="2"/>
  <c r="A245" i="2" s="1"/>
  <c r="D245" i="2" s="1"/>
  <c r="R168" i="2"/>
  <c r="A177" i="2" s="1"/>
  <c r="D177" i="2" s="1"/>
  <c r="S33" i="2"/>
  <c r="B42" i="2" s="1"/>
  <c r="R420" i="2"/>
  <c r="A429" i="2" s="1"/>
  <c r="D429" i="2" s="1"/>
  <c r="R78" i="2"/>
  <c r="A87" i="2" s="1"/>
  <c r="D87" i="2" s="1"/>
  <c r="R103" i="2"/>
  <c r="A112" i="2" s="1"/>
  <c r="D112" i="2" s="1"/>
  <c r="R183" i="2"/>
  <c r="A192" i="2" s="1"/>
  <c r="D192" i="2" s="1"/>
  <c r="S70" i="2"/>
  <c r="B79" i="2" s="1"/>
  <c r="R299" i="2"/>
  <c r="A308" i="2" s="1"/>
  <c r="D308" i="2" s="1"/>
  <c r="E307" i="2" s="1"/>
  <c r="R381" i="2"/>
  <c r="A390" i="2" s="1"/>
  <c r="D390" i="2" s="1"/>
  <c r="S463" i="2"/>
  <c r="B472" i="2" s="1"/>
  <c r="R203" i="2"/>
  <c r="A212" i="2" s="1"/>
  <c r="D212" i="2" s="1"/>
  <c r="R349" i="2"/>
  <c r="A358" i="2" s="1"/>
  <c r="D358" i="2" s="1"/>
  <c r="E357" i="2" s="1"/>
  <c r="S483" i="2"/>
  <c r="B492" i="2" s="1"/>
  <c r="S333" i="2"/>
  <c r="B342" i="2" s="1"/>
  <c r="S330" i="2"/>
  <c r="B339" i="2" s="1"/>
  <c r="S411" i="2"/>
  <c r="B420" i="2" s="1"/>
  <c r="S307" i="2"/>
  <c r="B316" i="2" s="1"/>
  <c r="S437" i="2"/>
  <c r="B446" i="2" s="1"/>
  <c r="S354" i="2"/>
  <c r="B363" i="2" s="1"/>
  <c r="S213" i="2"/>
  <c r="B222" i="2" s="1"/>
  <c r="S120" i="2"/>
  <c r="B129" i="2" s="1"/>
  <c r="S61" i="2"/>
  <c r="B70" i="2" s="1"/>
  <c r="S67" i="2"/>
  <c r="B76" i="2" s="1"/>
  <c r="S111" i="2"/>
  <c r="B120" i="2" s="1"/>
  <c r="S198" i="2"/>
  <c r="B207" i="2" s="1"/>
  <c r="R239" i="2"/>
  <c r="A248" i="2" s="1"/>
  <c r="D248" i="2" s="1"/>
  <c r="R207" i="2"/>
  <c r="A216" i="2" s="1"/>
  <c r="D216" i="2" s="1"/>
  <c r="S451" i="2"/>
  <c r="B460" i="2" s="1"/>
  <c r="S438" i="2"/>
  <c r="B447" i="2" s="1"/>
  <c r="S319" i="2"/>
  <c r="B328" i="2" s="1"/>
  <c r="R392" i="2"/>
  <c r="A401" i="2" s="1"/>
  <c r="D401" i="2" s="1"/>
  <c r="S447" i="2"/>
  <c r="B456" i="2" s="1"/>
  <c r="S112" i="2"/>
  <c r="B121" i="2" s="1"/>
  <c r="S92" i="2"/>
  <c r="B101" i="2" s="1"/>
  <c r="S59" i="2"/>
  <c r="B68" i="2" s="1"/>
  <c r="R276" i="2"/>
  <c r="A285" i="2" s="1"/>
  <c r="D285" i="2" s="1"/>
  <c r="R187" i="2"/>
  <c r="A196" i="2" s="1"/>
  <c r="D196" i="2" s="1"/>
  <c r="R124" i="2"/>
  <c r="A133" i="2" s="1"/>
  <c r="D133" i="2" s="1"/>
  <c r="R323" i="2"/>
  <c r="A332" i="2" s="1"/>
  <c r="D332" i="2" s="1"/>
  <c r="R273" i="2"/>
  <c r="A282" i="2" s="1"/>
  <c r="D282" i="2" s="1"/>
  <c r="S348" i="2"/>
  <c r="B357" i="2" s="1"/>
  <c r="S457" i="2"/>
  <c r="B466" i="2" s="1"/>
  <c r="S220" i="2"/>
  <c r="B229" i="2" s="1"/>
  <c r="S134" i="2"/>
  <c r="B143" i="2" s="1"/>
  <c r="R22" i="2"/>
  <c r="A31" i="2" s="1"/>
  <c r="D31" i="2" s="1"/>
  <c r="R139" i="2"/>
  <c r="A148" i="2" s="1"/>
  <c r="D148" i="2" s="1"/>
  <c r="R330" i="2"/>
  <c r="A339" i="2" s="1"/>
  <c r="D339" i="2" s="1"/>
  <c r="E338" i="2" s="1"/>
  <c r="R52" i="2"/>
  <c r="A61" i="2" s="1"/>
  <c r="D61" i="2" s="1"/>
  <c r="R77" i="2"/>
  <c r="A86" i="2" s="1"/>
  <c r="D86" i="2" s="1"/>
  <c r="S204" i="2"/>
  <c r="B213" i="2" s="1"/>
  <c r="R164" i="2"/>
  <c r="A173" i="2" s="1"/>
  <c r="D173" i="2" s="1"/>
  <c r="S21" i="2"/>
  <c r="B30" i="2" s="1"/>
  <c r="R86" i="2"/>
  <c r="A95" i="2" s="1"/>
  <c r="D95" i="2" s="1"/>
  <c r="E94" i="2" s="1"/>
  <c r="R363" i="2"/>
  <c r="A372" i="2" s="1"/>
  <c r="D372" i="2" s="1"/>
  <c r="S373" i="2"/>
  <c r="B382" i="2" s="1"/>
  <c r="S403" i="2"/>
  <c r="B412" i="2" s="1"/>
  <c r="R240" i="2"/>
  <c r="A249" i="2" s="1"/>
  <c r="D249" i="2" s="1"/>
  <c r="S8" i="2"/>
  <c r="B17" i="2" s="1"/>
  <c r="S301" i="2"/>
  <c r="B310" i="2" s="1"/>
  <c r="R30" i="2"/>
  <c r="A39" i="2" s="1"/>
  <c r="D39" i="2" s="1"/>
  <c r="S337" i="2"/>
  <c r="B346" i="2" s="1"/>
  <c r="S322" i="2"/>
  <c r="B331" i="2" s="1"/>
  <c r="S256" i="2"/>
  <c r="B265" i="2" s="1"/>
  <c r="S223" i="2"/>
  <c r="B232" i="2" s="1"/>
  <c r="S274" i="2"/>
  <c r="B283" i="2" s="1"/>
  <c r="R138" i="2"/>
  <c r="A147" i="2" s="1"/>
  <c r="D147" i="2" s="1"/>
  <c r="R456" i="2"/>
  <c r="A465" i="2" s="1"/>
  <c r="D465" i="2" s="1"/>
  <c r="S273" i="2"/>
  <c r="B282" i="2" s="1"/>
  <c r="S277" i="2"/>
  <c r="B286" i="2" s="1"/>
  <c r="R177" i="2"/>
  <c r="A186" i="2" s="1"/>
  <c r="D186" i="2" s="1"/>
  <c r="R300" i="2"/>
  <c r="A309" i="2" s="1"/>
  <c r="D309" i="2" s="1"/>
  <c r="R467" i="2"/>
  <c r="A476" i="2" s="1"/>
  <c r="D476" i="2" s="1"/>
  <c r="R442" i="2"/>
  <c r="A451" i="2" s="1"/>
  <c r="D451" i="2" s="1"/>
  <c r="S143" i="2"/>
  <c r="B152" i="2" s="1"/>
  <c r="S356" i="2"/>
  <c r="B365" i="2" s="1"/>
  <c r="R413" i="2"/>
  <c r="A422" i="2" s="1"/>
  <c r="D422" i="2" s="1"/>
  <c r="S206" i="2"/>
  <c r="B215" i="2" s="1"/>
  <c r="R125" i="2"/>
  <c r="A134" i="2" s="1"/>
  <c r="D134" i="2" s="1"/>
  <c r="S315" i="2"/>
  <c r="B324" i="2" s="1"/>
  <c r="S365" i="2"/>
  <c r="B374" i="2" s="1"/>
  <c r="S371" i="2"/>
  <c r="B380" i="2" s="1"/>
  <c r="R291" i="2"/>
  <c r="A300" i="2" s="1"/>
  <c r="D300" i="2" s="1"/>
  <c r="S367" i="2"/>
  <c r="B376" i="2" s="1"/>
  <c r="S42" i="2"/>
  <c r="B51" i="2" s="1"/>
  <c r="R327" i="2"/>
  <c r="A336" i="2" s="1"/>
  <c r="D336" i="2" s="1"/>
  <c r="R475" i="2"/>
  <c r="A484" i="2" s="1"/>
  <c r="D484" i="2" s="1"/>
  <c r="R5" i="2"/>
  <c r="A14" i="2" s="1"/>
  <c r="D14" i="2" s="1"/>
  <c r="E13" i="2" s="1"/>
  <c r="S305" i="2"/>
  <c r="B314" i="2" s="1"/>
  <c r="S339" i="2"/>
  <c r="B348" i="2" s="1"/>
  <c r="S10" i="2"/>
  <c r="B19" i="2" s="1"/>
  <c r="S402" i="2"/>
  <c r="B411" i="2" s="1"/>
  <c r="R108" i="2"/>
  <c r="A117" i="2" s="1"/>
  <c r="D117" i="2" s="1"/>
  <c r="R254" i="2"/>
  <c r="A263" i="2" s="1"/>
  <c r="D263" i="2" s="1"/>
  <c r="R158" i="2"/>
  <c r="A167" i="2" s="1"/>
  <c r="D167" i="2" s="1"/>
  <c r="S85" i="2"/>
  <c r="B94" i="2" s="1"/>
  <c r="R223" i="2"/>
  <c r="A232" i="2" s="1"/>
  <c r="D232" i="2" s="1"/>
  <c r="S63" i="2"/>
  <c r="B72" i="2" s="1"/>
  <c r="S154" i="2"/>
  <c r="B163" i="2" s="1"/>
  <c r="S193" i="2"/>
  <c r="B202" i="2" s="1"/>
  <c r="R194" i="2"/>
  <c r="A203" i="2" s="1"/>
  <c r="D203" i="2" s="1"/>
  <c r="S185" i="2"/>
  <c r="B194" i="2" s="1"/>
  <c r="S219" i="2"/>
  <c r="B228" i="2" s="1"/>
  <c r="S23" i="2"/>
  <c r="B32" i="2" s="1"/>
  <c r="S476" i="2"/>
  <c r="B485" i="2" s="1"/>
  <c r="R376" i="2"/>
  <c r="A385" i="2" s="1"/>
  <c r="D385" i="2" s="1"/>
  <c r="S385" i="2"/>
  <c r="B394" i="2" s="1"/>
  <c r="S52" i="2"/>
  <c r="B61" i="2" s="1"/>
  <c r="S38" i="2"/>
  <c r="B47" i="2" s="1"/>
  <c r="R397" i="2"/>
  <c r="A406" i="2" s="1"/>
  <c r="D406" i="2" s="1"/>
  <c r="E405" i="2" s="1"/>
  <c r="S400" i="2"/>
  <c r="B409" i="2" s="1"/>
  <c r="R308" i="2"/>
  <c r="A317" i="2" s="1"/>
  <c r="D317" i="2" s="1"/>
  <c r="R471" i="2"/>
  <c r="A480" i="2" s="1"/>
  <c r="D480" i="2" s="1"/>
  <c r="R72" i="2"/>
  <c r="A81" i="2" s="1"/>
  <c r="D81" i="2" s="1"/>
  <c r="S270" i="2"/>
  <c r="B279" i="2" s="1"/>
  <c r="R425" i="2"/>
  <c r="A434" i="2" s="1"/>
  <c r="D434" i="2" s="1"/>
  <c r="E433" i="2" s="1"/>
  <c r="R155" i="2"/>
  <c r="A164" i="2" s="1"/>
  <c r="D164" i="2" s="1"/>
  <c r="S255" i="2"/>
  <c r="B264" i="2" s="1"/>
  <c r="S326" i="2"/>
  <c r="B335" i="2" s="1"/>
  <c r="S237" i="2"/>
  <c r="B246" i="2" s="1"/>
  <c r="R157" i="2"/>
  <c r="A166" i="2" s="1"/>
  <c r="D166" i="2" s="1"/>
  <c r="E165" i="2" s="1"/>
  <c r="S405" i="2"/>
  <c r="B414" i="2" s="1"/>
  <c r="S272" i="2"/>
  <c r="B281" i="2" s="1"/>
  <c r="R37" i="2"/>
  <c r="A46" i="2" s="1"/>
  <c r="D46" i="2" s="1"/>
  <c r="R32" i="2"/>
  <c r="A41" i="2" s="1"/>
  <c r="D41" i="2" s="1"/>
  <c r="R59" i="2"/>
  <c r="A68" i="2" s="1"/>
  <c r="D68" i="2" s="1"/>
  <c r="R182" i="2"/>
  <c r="A191" i="2" s="1"/>
  <c r="D191" i="2" s="1"/>
  <c r="S113" i="2"/>
  <c r="B122" i="2" s="1"/>
  <c r="S325" i="2"/>
  <c r="B334" i="2" s="1"/>
  <c r="R34" i="2"/>
  <c r="A43" i="2" s="1"/>
  <c r="D43" i="2" s="1"/>
  <c r="R242" i="2"/>
  <c r="A251" i="2" s="1"/>
  <c r="D251" i="2" s="1"/>
  <c r="E250" i="2" s="1"/>
  <c r="R51" i="2"/>
  <c r="A60" i="2" s="1"/>
  <c r="D60" i="2" s="1"/>
  <c r="S230" i="2"/>
  <c r="B239" i="2" s="1"/>
  <c r="S391" i="2"/>
  <c r="B400" i="2" s="1"/>
  <c r="R454" i="2"/>
  <c r="A463" i="2" s="1"/>
  <c r="D463" i="2" s="1"/>
  <c r="R378" i="2"/>
  <c r="A387" i="2" s="1"/>
  <c r="D387" i="2" s="1"/>
  <c r="R175" i="2"/>
  <c r="A184" i="2" s="1"/>
  <c r="D184" i="2" s="1"/>
  <c r="R106" i="2"/>
  <c r="A115" i="2" s="1"/>
  <c r="D115" i="2" s="1"/>
  <c r="R470" i="2"/>
  <c r="A479" i="2" s="1"/>
  <c r="D479" i="2" s="1"/>
  <c r="S91" i="2"/>
  <c r="B100" i="2" s="1"/>
  <c r="S177" i="2"/>
  <c r="B186" i="2" s="1"/>
  <c r="S445" i="2"/>
  <c r="B454" i="2" s="1"/>
  <c r="R319" i="2"/>
  <c r="A328" i="2" s="1"/>
  <c r="D328" i="2" s="1"/>
  <c r="S133" i="2"/>
  <c r="B142" i="2" s="1"/>
  <c r="R250" i="2"/>
  <c r="A259" i="2" s="1"/>
  <c r="D259" i="2" s="1"/>
  <c r="S435" i="2"/>
  <c r="B444" i="2" s="1"/>
  <c r="S12" i="2"/>
  <c r="B21" i="2" s="1"/>
  <c r="S200" i="2"/>
  <c r="B209" i="2" s="1"/>
  <c r="R253" i="2"/>
  <c r="A262" i="2" s="1"/>
  <c r="D262" i="2" s="1"/>
  <c r="S397" i="2"/>
  <c r="B406" i="2" s="1"/>
  <c r="S456" i="2"/>
  <c r="B465" i="2" s="1"/>
  <c r="S442" i="2"/>
  <c r="B451" i="2" s="1"/>
  <c r="R499" i="2"/>
  <c r="A508" i="2" s="1"/>
  <c r="D508" i="2" s="1"/>
  <c r="E507" i="2" s="1"/>
  <c r="R342" i="2"/>
  <c r="A351" i="2" s="1"/>
  <c r="D351" i="2" s="1"/>
  <c r="R385" i="2"/>
  <c r="A394" i="2" s="1"/>
  <c r="D394" i="2" s="1"/>
  <c r="S225" i="2"/>
  <c r="B234" i="2" s="1"/>
  <c r="S141" i="2"/>
  <c r="B150" i="2" s="1"/>
  <c r="S466" i="2"/>
  <c r="B475" i="2" s="1"/>
  <c r="S302" i="2"/>
  <c r="B311" i="2" s="1"/>
  <c r="S396" i="2"/>
  <c r="B405" i="2" s="1"/>
  <c r="R488" i="2"/>
  <c r="A497" i="2" s="1"/>
  <c r="D497" i="2" s="1"/>
  <c r="R58" i="2"/>
  <c r="A67" i="2" s="1"/>
  <c r="D67" i="2" s="1"/>
  <c r="E66" i="2" s="1"/>
  <c r="S129" i="2"/>
  <c r="B138" i="2" s="1"/>
  <c r="S43" i="2"/>
  <c r="B52" i="2" s="1"/>
  <c r="R89" i="2"/>
  <c r="A98" i="2" s="1"/>
  <c r="D98" i="2" s="1"/>
  <c r="S124" i="2"/>
  <c r="B133" i="2" s="1"/>
  <c r="R266" i="2"/>
  <c r="A275" i="2" s="1"/>
  <c r="D275" i="2" s="1"/>
  <c r="R238" i="2"/>
  <c r="A247" i="2" s="1"/>
  <c r="D247" i="2" s="1"/>
  <c r="S260" i="2"/>
  <c r="B269" i="2" s="1"/>
  <c r="R217" i="2"/>
  <c r="A226" i="2" s="1"/>
  <c r="D226" i="2" s="1"/>
  <c r="S96" i="2"/>
  <c r="B105" i="2" s="1"/>
  <c r="S118" i="2"/>
  <c r="B127" i="2" s="1"/>
  <c r="R107" i="2"/>
  <c r="A116" i="2" s="1"/>
  <c r="D116" i="2" s="1"/>
  <c r="R82" i="2"/>
  <c r="A91" i="2" s="1"/>
  <c r="D91" i="2" s="1"/>
  <c r="E90" i="2" s="1"/>
  <c r="R362" i="2"/>
  <c r="A371" i="2" s="1"/>
  <c r="D371" i="2" s="1"/>
  <c r="R429" i="2"/>
  <c r="A438" i="2" s="1"/>
  <c r="D438" i="2" s="1"/>
  <c r="S423" i="2"/>
  <c r="B432" i="2" s="1"/>
  <c r="R422" i="2"/>
  <c r="A431" i="2" s="1"/>
  <c r="D431" i="2" s="1"/>
  <c r="S481" i="2"/>
  <c r="B490" i="2" s="1"/>
  <c r="S278" i="2"/>
  <c r="B287" i="2" s="1"/>
  <c r="S488" i="2"/>
  <c r="B497" i="2" s="1"/>
  <c r="S123" i="2"/>
  <c r="B132" i="2" s="1"/>
  <c r="S380" i="2"/>
  <c r="B389" i="2" s="1"/>
  <c r="S170" i="2"/>
  <c r="B179" i="2" s="1"/>
  <c r="S108" i="2"/>
  <c r="B117" i="2" s="1"/>
  <c r="R257" i="2"/>
  <c r="A266" i="2" s="1"/>
  <c r="D266" i="2" s="1"/>
  <c r="R441" i="2"/>
  <c r="A450" i="2" s="1"/>
  <c r="D450" i="2" s="1"/>
  <c r="R404" i="2"/>
  <c r="A413" i="2" s="1"/>
  <c r="D413" i="2" s="1"/>
  <c r="E412" i="2" s="1"/>
  <c r="R33" i="2"/>
  <c r="A42" i="2" s="1"/>
  <c r="D42" i="2" s="1"/>
  <c r="S188" i="2"/>
  <c r="B197" i="2" s="1"/>
  <c r="R430" i="2"/>
  <c r="A439" i="2" s="1"/>
  <c r="D439" i="2" s="1"/>
  <c r="R451" i="2"/>
  <c r="A460" i="2" s="1"/>
  <c r="D460" i="2" s="1"/>
  <c r="E459" i="2" s="1"/>
  <c r="R307" i="2"/>
  <c r="A316" i="2" s="1"/>
  <c r="D316" i="2" s="1"/>
  <c r="S205" i="2"/>
  <c r="B214" i="2" s="1"/>
  <c r="R171" i="2"/>
  <c r="A180" i="2" s="1"/>
  <c r="D180" i="2" s="1"/>
  <c r="E179" i="2" s="1"/>
  <c r="S27" i="2"/>
  <c r="B36" i="2" s="1"/>
  <c r="R262" i="2"/>
  <c r="A271" i="2" s="1"/>
  <c r="D271" i="2" s="1"/>
  <c r="S268" i="2"/>
  <c r="B277" i="2" s="1"/>
  <c r="R338" i="2"/>
  <c r="A347" i="2" s="1"/>
  <c r="D347" i="2" s="1"/>
  <c r="R399" i="2"/>
  <c r="A408" i="2" s="1"/>
  <c r="D408" i="2" s="1"/>
  <c r="R463" i="2"/>
  <c r="A472" i="2" s="1"/>
  <c r="D472" i="2" s="1"/>
  <c r="E471" i="2" s="1"/>
  <c r="S69" i="2"/>
  <c r="B78" i="2" s="1"/>
  <c r="S140" i="2"/>
  <c r="B149" i="2" s="1"/>
  <c r="R497" i="2"/>
  <c r="A506" i="2" s="1"/>
  <c r="D506" i="2" s="1"/>
  <c r="R296" i="2"/>
  <c r="A305" i="2" s="1"/>
  <c r="D305" i="2" s="1"/>
  <c r="S474" i="2"/>
  <c r="B483" i="2" s="1"/>
  <c r="R209" i="2"/>
  <c r="A218" i="2" s="1"/>
  <c r="D218" i="2" s="1"/>
  <c r="S368" i="2"/>
  <c r="B377" i="2" s="1"/>
  <c r="R166" i="2"/>
  <c r="A175" i="2" s="1"/>
  <c r="D175" i="2" s="1"/>
  <c r="R259" i="2"/>
  <c r="A268" i="2" s="1"/>
  <c r="D268" i="2" s="1"/>
  <c r="S415" i="2"/>
  <c r="B424" i="2" s="1"/>
  <c r="S489" i="2"/>
  <c r="B498" i="2" s="1"/>
  <c r="S150" i="2"/>
  <c r="B159" i="2" s="1"/>
  <c r="S327" i="2"/>
  <c r="B336" i="2" s="1"/>
  <c r="R235" i="2"/>
  <c r="A244" i="2" s="1"/>
  <c r="D244" i="2" s="1"/>
  <c r="R133" i="2"/>
  <c r="A142" i="2" s="1"/>
  <c r="D142" i="2" s="1"/>
  <c r="S76" i="2"/>
  <c r="B85" i="2" s="1"/>
  <c r="S218" i="2"/>
  <c r="B227" i="2" s="1"/>
  <c r="R486" i="2"/>
  <c r="A495" i="2" s="1"/>
  <c r="D495" i="2" s="1"/>
  <c r="S453" i="2"/>
  <c r="B462" i="2" s="1"/>
  <c r="S413" i="2"/>
  <c r="B422" i="2" s="1"/>
  <c r="S158" i="2"/>
  <c r="B167" i="2" s="1"/>
  <c r="S39" i="2"/>
  <c r="B48" i="2" s="1"/>
  <c r="R219" i="2"/>
  <c r="A228" i="2" s="1"/>
  <c r="D228" i="2" s="1"/>
  <c r="S370" i="2"/>
  <c r="B379" i="2" s="1"/>
  <c r="R184" i="2"/>
  <c r="A193" i="2" s="1"/>
  <c r="D193" i="2" s="1"/>
  <c r="R484" i="2"/>
  <c r="A493" i="2" s="1"/>
  <c r="D493" i="2" s="1"/>
  <c r="S17" i="2"/>
  <c r="B26" i="2" s="1"/>
  <c r="R350" i="2"/>
  <c r="A359" i="2" s="1"/>
  <c r="D359" i="2" s="1"/>
  <c r="R118" i="2"/>
  <c r="A127" i="2" s="1"/>
  <c r="D127" i="2" s="1"/>
  <c r="E126" i="2" s="1"/>
  <c r="S81" i="2"/>
  <c r="B90" i="2" s="1"/>
  <c r="S366" i="2"/>
  <c r="B375" i="2" s="1"/>
  <c r="R337" i="2"/>
  <c r="A346" i="2" s="1"/>
  <c r="D346" i="2" s="1"/>
  <c r="S292" i="2"/>
  <c r="B301" i="2" s="1"/>
  <c r="R204" i="2"/>
  <c r="A213" i="2" s="1"/>
  <c r="D213" i="2" s="1"/>
  <c r="S3" i="2"/>
  <c r="B12" i="2" s="1"/>
  <c r="R24" i="2"/>
  <c r="A33" i="2" s="1"/>
  <c r="D33" i="2" s="1"/>
  <c r="R258" i="2"/>
  <c r="A267" i="2" s="1"/>
  <c r="D267" i="2" s="1"/>
  <c r="R406" i="2"/>
  <c r="A415" i="2" s="1"/>
  <c r="D415" i="2" s="1"/>
  <c r="R74" i="2"/>
  <c r="A83" i="2" s="1"/>
  <c r="D83" i="2" s="1"/>
  <c r="S460" i="2"/>
  <c r="B469" i="2" s="1"/>
  <c r="R11" i="2"/>
  <c r="A20" i="2" s="1"/>
  <c r="D20" i="2" s="1"/>
  <c r="E19" i="2" s="1"/>
  <c r="R196" i="2"/>
  <c r="A205" i="2" s="1"/>
  <c r="D205" i="2" s="1"/>
  <c r="S4" i="2"/>
  <c r="B13" i="2" s="1"/>
  <c r="R6" i="2"/>
  <c r="A15" i="2" s="1"/>
  <c r="D15" i="2" s="1"/>
  <c r="R67" i="2"/>
  <c r="A76" i="2" s="1"/>
  <c r="D76" i="2" s="1"/>
  <c r="E75" i="2" s="1"/>
  <c r="S428" i="2"/>
  <c r="B437" i="2" s="1"/>
  <c r="R102" i="2"/>
  <c r="A111" i="2" s="1"/>
  <c r="D111" i="2" s="1"/>
  <c r="E110" i="2" s="1"/>
  <c r="R27" i="2"/>
  <c r="A36" i="2" s="1"/>
  <c r="D36" i="2" s="1"/>
  <c r="S103" i="2"/>
  <c r="B112" i="2" s="1"/>
  <c r="S287" i="2"/>
  <c r="B296" i="2" s="1"/>
  <c r="S135" i="2"/>
  <c r="B144" i="2" s="1"/>
  <c r="S382" i="2"/>
  <c r="B391" i="2" s="1"/>
  <c r="R355" i="2"/>
  <c r="A364" i="2" s="1"/>
  <c r="D364" i="2" s="1"/>
  <c r="R178" i="2"/>
  <c r="A187" i="2" s="1"/>
  <c r="D187" i="2" s="1"/>
  <c r="S455" i="2"/>
  <c r="B464" i="2" s="1"/>
  <c r="S421" i="2"/>
  <c r="B430" i="2" s="1"/>
  <c r="R485" i="2"/>
  <c r="A494" i="2" s="1"/>
  <c r="D494" i="2" s="1"/>
  <c r="E493" i="2" s="1"/>
  <c r="S377" i="2"/>
  <c r="B386" i="2" s="1"/>
  <c r="R284" i="2"/>
  <c r="A293" i="2" s="1"/>
  <c r="D293" i="2" s="1"/>
  <c r="E292" i="2" s="1"/>
  <c r="S51" i="2"/>
  <c r="B60" i="2" s="1"/>
  <c r="S281" i="2"/>
  <c r="B290" i="2" s="1"/>
  <c r="S28" i="2"/>
  <c r="B37" i="2" s="1"/>
  <c r="R68" i="2"/>
  <c r="A77" i="2" s="1"/>
  <c r="D77" i="2" s="1"/>
  <c r="S379" i="2"/>
  <c r="B388" i="2" s="1"/>
  <c r="E186" i="2" l="1"/>
  <c r="E132" i="2"/>
  <c r="E454" i="2"/>
  <c r="E278" i="2"/>
  <c r="E350" i="2"/>
  <c r="E384" i="2"/>
  <c r="E30" i="2"/>
  <c r="E215" i="2"/>
  <c r="E389" i="2"/>
  <c r="E474" i="2"/>
  <c r="E70" i="2"/>
  <c r="E370" i="2"/>
  <c r="E231" i="2"/>
  <c r="E146" i="2"/>
  <c r="F146" i="2" s="1"/>
  <c r="E114" i="2"/>
  <c r="E80" i="2"/>
  <c r="E241" i="2"/>
  <c r="F241" i="2" s="1"/>
  <c r="E430" i="2"/>
  <c r="E45" i="2"/>
  <c r="E331" i="2"/>
  <c r="E286" i="2"/>
  <c r="E156" i="2"/>
  <c r="E423" i="2"/>
  <c r="F423" i="2" s="1"/>
  <c r="E163" i="2"/>
  <c r="F163" i="2" s="1"/>
  <c r="E451" i="2"/>
  <c r="E52" i="2"/>
  <c r="E447" i="2"/>
  <c r="E361" i="2"/>
  <c r="E488" i="2"/>
  <c r="F488" i="2" s="1"/>
  <c r="E210" i="2"/>
  <c r="F210" i="2" s="1"/>
  <c r="E485" i="2"/>
  <c r="E107" i="2"/>
  <c r="F107" i="2" s="1"/>
  <c r="E76" i="2"/>
  <c r="E195" i="2"/>
  <c r="E44" i="2"/>
  <c r="E97" i="2"/>
  <c r="F97" i="2" s="1"/>
  <c r="E212" i="2"/>
  <c r="E346" i="2"/>
  <c r="F346" i="2" s="1"/>
  <c r="E284" i="2"/>
  <c r="E244" i="2"/>
  <c r="E256" i="2"/>
  <c r="F256" i="2" s="1"/>
  <c r="E140" i="2"/>
  <c r="E234" i="2"/>
  <c r="E392" i="2"/>
  <c r="E439" i="2"/>
  <c r="E237" i="2"/>
  <c r="E105" i="2"/>
  <c r="F105" i="2" s="1"/>
  <c r="E198" i="2"/>
  <c r="F198" i="2" s="1"/>
  <c r="E58" i="2"/>
  <c r="E461" i="2"/>
  <c r="E151" i="2"/>
  <c r="E503" i="2"/>
  <c r="E131" i="2"/>
  <c r="E174" i="2"/>
  <c r="E266" i="2"/>
  <c r="E42" i="2"/>
  <c r="F42" i="2" s="1"/>
  <c r="E262" i="2"/>
  <c r="E248" i="2"/>
  <c r="E158" i="2"/>
  <c r="F158" i="2" s="1"/>
  <c r="E33" i="2"/>
  <c r="F33" i="2" s="1"/>
  <c r="E254" i="2"/>
  <c r="E251" i="2"/>
  <c r="F251" i="2" s="1"/>
  <c r="E480" i="2"/>
  <c r="E289" i="2"/>
  <c r="E436" i="2"/>
  <c r="F436" i="2" s="1"/>
  <c r="E509" i="2"/>
  <c r="E100" i="2"/>
  <c r="E280" i="2"/>
  <c r="F280" i="2" s="1"/>
  <c r="E220" i="2"/>
  <c r="E282" i="2"/>
  <c r="E328" i="2"/>
  <c r="F328" i="2" s="1"/>
  <c r="E177" i="2"/>
  <c r="F177" i="2" s="1"/>
  <c r="E448" i="2"/>
  <c r="E242" i="2"/>
  <c r="E426" i="2"/>
  <c r="E336" i="2"/>
  <c r="E208" i="2"/>
  <c r="F208" i="2" s="1"/>
  <c r="E223" i="2"/>
  <c r="F223" i="2" s="1"/>
  <c r="E345" i="2"/>
  <c r="E32" i="2"/>
  <c r="F32" i="2" s="1"/>
  <c r="E217" i="2"/>
  <c r="E41" i="2"/>
  <c r="E116" i="2"/>
  <c r="E483" i="2"/>
  <c r="E443" i="2"/>
  <c r="E26" i="2"/>
  <c r="F26" i="2" s="1"/>
  <c r="E306" i="2"/>
  <c r="E409" i="2"/>
  <c r="E417" i="2"/>
  <c r="F417" i="2" s="1"/>
  <c r="E128" i="2"/>
  <c r="E72" i="2"/>
  <c r="E23" i="2"/>
  <c r="F23" i="2" s="1"/>
  <c r="E316" i="2"/>
  <c r="E504" i="2"/>
  <c r="E119" i="2"/>
  <c r="F119" i="2" s="1"/>
  <c r="E199" i="2"/>
  <c r="E77" i="2"/>
  <c r="E68" i="2"/>
  <c r="F68" i="2" s="1"/>
  <c r="E257" i="2"/>
  <c r="E47" i="2"/>
  <c r="E122" i="2"/>
  <c r="E366" i="2"/>
  <c r="F366" i="2" s="1"/>
  <c r="E245" i="2"/>
  <c r="E143" i="2"/>
  <c r="E136" i="2"/>
  <c r="E312" i="2"/>
  <c r="E203" i="2"/>
  <c r="E353" i="2"/>
  <c r="F353" i="2" s="1"/>
  <c r="E368" i="2"/>
  <c r="E188" i="2"/>
  <c r="F188" i="2" s="1"/>
  <c r="E170" i="2"/>
  <c r="E37" i="2"/>
  <c r="E54" i="2"/>
  <c r="E214" i="2"/>
  <c r="F214" i="2" s="1"/>
  <c r="E206" i="2"/>
  <c r="E201" i="2"/>
  <c r="E349" i="2"/>
  <c r="E419" i="2"/>
  <c r="E238" i="2"/>
  <c r="F238" i="2" s="1"/>
  <c r="E434" i="2"/>
  <c r="F434" i="2" s="1"/>
  <c r="E192" i="2"/>
  <c r="E386" i="2"/>
  <c r="F386" i="2" s="1"/>
  <c r="E172" i="2"/>
  <c r="E320" i="2"/>
  <c r="E148" i="2"/>
  <c r="F148" i="2" s="1"/>
  <c r="E259" i="2"/>
  <c r="F259" i="2" s="1"/>
  <c r="E397" i="2"/>
  <c r="E35" i="2"/>
  <c r="E494" i="2"/>
  <c r="E462" i="2"/>
  <c r="E247" i="2"/>
  <c r="F247" i="2" s="1"/>
  <c r="E229" i="2"/>
  <c r="F229" i="2" s="1"/>
  <c r="E363" i="2"/>
  <c r="E227" i="2"/>
  <c r="E335" i="2"/>
  <c r="E450" i="2"/>
  <c r="E464" i="2"/>
  <c r="E490" i="2"/>
  <c r="E184" i="2"/>
  <c r="E411" i="2"/>
  <c r="F411" i="2" s="1"/>
  <c r="E51" i="2"/>
  <c r="E61" i="2"/>
  <c r="E355" i="2"/>
  <c r="F355" i="2" s="1"/>
  <c r="E415" i="2"/>
  <c r="F415" i="2" s="1"/>
  <c r="E402" i="2"/>
  <c r="E360" i="2"/>
  <c r="E300" i="2"/>
  <c r="E404" i="2"/>
  <c r="E425" i="2"/>
  <c r="F425" i="2" s="1"/>
  <c r="E275" i="2"/>
  <c r="F275" i="2" s="1"/>
  <c r="E18" i="2"/>
  <c r="E380" i="2"/>
  <c r="F380" i="2" s="1"/>
  <c r="E446" i="2"/>
  <c r="E422" i="2"/>
  <c r="E82" i="2"/>
  <c r="E59" i="2"/>
  <c r="F59" i="2" s="1"/>
  <c r="E519" i="2"/>
  <c r="E340" i="2"/>
  <c r="E373" i="2"/>
  <c r="E512" i="2"/>
  <c r="E104" i="2"/>
  <c r="E84" i="2"/>
  <c r="F84" i="2" s="1"/>
  <c r="E194" i="2"/>
  <c r="E457" i="2"/>
  <c r="E236" i="2"/>
  <c r="E270" i="2"/>
  <c r="E261" i="2"/>
  <c r="F261" i="2" s="1"/>
  <c r="E102" i="2"/>
  <c r="F102" i="2" s="1"/>
  <c r="E12" i="2"/>
  <c r="E303" i="2"/>
  <c r="F303" i="2" s="1"/>
  <c r="E375" i="2"/>
  <c r="E293" i="2"/>
  <c r="E467" i="2"/>
  <c r="F467" i="2" s="1"/>
  <c r="E428" i="2"/>
  <c r="F428" i="2" s="1"/>
  <c r="E290" i="2"/>
  <c r="E470" i="2"/>
  <c r="F470" i="2" s="1"/>
  <c r="E287" i="2"/>
  <c r="E387" i="2"/>
  <c r="E221" i="2"/>
  <c r="F221" i="2" s="1"/>
  <c r="E398" i="2"/>
  <c r="F398" i="2" s="1"/>
  <c r="E452" i="2"/>
  <c r="E314" i="2"/>
  <c r="E413" i="2"/>
  <c r="E134" i="2"/>
  <c r="E209" i="2"/>
  <c r="F209" i="2" s="1"/>
  <c r="E159" i="2"/>
  <c r="F159" i="2" s="1"/>
  <c r="E149" i="2"/>
  <c r="E369" i="2"/>
  <c r="E62" i="2"/>
  <c r="E20" i="2"/>
  <c r="E127" i="2"/>
  <c r="F127" i="2" s="1"/>
  <c r="E180" i="2"/>
  <c r="F180" i="2" s="1"/>
  <c r="E484" i="2"/>
  <c r="E476" i="2"/>
  <c r="E113" i="2"/>
  <c r="E117" i="2"/>
  <c r="E491" i="2"/>
  <c r="F491" i="2" s="1"/>
  <c r="E129" i="2"/>
  <c r="F129" i="2" s="1"/>
  <c r="E55" i="2"/>
  <c r="E252" i="2"/>
  <c r="F252" i="2" s="1"/>
  <c r="E330" i="2"/>
  <c r="E291" i="2"/>
  <c r="E64" i="2"/>
  <c r="F64" i="2" s="1"/>
  <c r="E22" i="2"/>
  <c r="F22" i="2" s="1"/>
  <c r="E106" i="2"/>
  <c r="E444" i="2"/>
  <c r="F444" i="2" s="1"/>
  <c r="E79" i="2"/>
  <c r="E486" i="2"/>
  <c r="E263" i="2"/>
  <c r="F263" i="2" s="1"/>
  <c r="E222" i="2"/>
  <c r="F222" i="2" s="1"/>
  <c r="E230" i="2"/>
  <c r="E155" i="2"/>
  <c r="E39" i="2"/>
  <c r="E285" i="2"/>
  <c r="E145" i="2"/>
  <c r="F145" i="2" s="1"/>
  <c r="E120" i="2"/>
  <c r="F120" i="2" s="1"/>
  <c r="E101" i="2"/>
  <c r="E218" i="2"/>
  <c r="F218" i="2" s="1"/>
  <c r="E376" i="2"/>
  <c r="E219" i="2"/>
  <c r="E48" i="2"/>
  <c r="F48" i="2" s="1"/>
  <c r="E388" i="2"/>
  <c r="F388" i="2" s="1"/>
  <c r="E69" i="2"/>
  <c r="E437" i="2"/>
  <c r="E85" i="2"/>
  <c r="E176" i="2"/>
  <c r="E477" i="2"/>
  <c r="F477" i="2" s="1"/>
  <c r="E78" i="2"/>
  <c r="F78" i="2" s="1"/>
  <c r="E288" i="2"/>
  <c r="E295" i="2"/>
  <c r="F295" i="2" s="1"/>
  <c r="E358" i="2"/>
  <c r="E304" i="2"/>
  <c r="E315" i="2"/>
  <c r="F315" i="2" s="1"/>
  <c r="E449" i="2"/>
  <c r="F449" i="2" s="1"/>
  <c r="E258" i="2"/>
  <c r="E478" i="2"/>
  <c r="F478" i="2" s="1"/>
  <c r="E190" i="2"/>
  <c r="E133" i="2"/>
  <c r="E475" i="2"/>
  <c r="F475" i="2" s="1"/>
  <c r="E38" i="2"/>
  <c r="F38" i="2" s="1"/>
  <c r="E371" i="2"/>
  <c r="E60" i="2"/>
  <c r="E191" i="2"/>
  <c r="E137" i="2"/>
  <c r="E410" i="2"/>
  <c r="F410" i="2" s="1"/>
  <c r="E123" i="2"/>
  <c r="F123" i="2" s="1"/>
  <c r="E50" i="2"/>
  <c r="E36" i="2"/>
  <c r="E161" i="2"/>
  <c r="E142" i="2"/>
  <c r="E226" i="2"/>
  <c r="F226" i="2" s="1"/>
  <c r="E298" i="2"/>
  <c r="F298" i="2" s="1"/>
  <c r="E323" i="2"/>
  <c r="E463" i="2"/>
  <c r="F463" i="2" s="1"/>
  <c r="E269" i="2"/>
  <c r="E427" i="2"/>
  <c r="E317" i="2"/>
  <c r="F317" i="2" s="1"/>
  <c r="E396" i="2"/>
  <c r="F396" i="2" s="1"/>
  <c r="E301" i="2"/>
  <c r="E489" i="2"/>
  <c r="F489" i="2" s="1"/>
  <c r="E359" i="2"/>
  <c r="E46" i="2"/>
  <c r="E318" i="2"/>
  <c r="F318" i="2" s="1"/>
  <c r="E319" i="2"/>
  <c r="F319" i="2" s="1"/>
  <c r="E260" i="2"/>
  <c r="E135" i="2"/>
  <c r="E118" i="2"/>
  <c r="E171" i="2"/>
  <c r="E309" i="2"/>
  <c r="F309" i="2" s="1"/>
  <c r="E205" i="2"/>
  <c r="F205" i="2" s="1"/>
  <c r="E34" i="2"/>
  <c r="E271" i="2"/>
  <c r="F271" i="2" s="1"/>
  <c r="E187" i="2"/>
  <c r="E81" i="2"/>
  <c r="E379" i="2"/>
  <c r="F379" i="2" s="1"/>
  <c r="E341" i="2"/>
  <c r="F341" i="2" s="1"/>
  <c r="E362" i="2"/>
  <c r="E456" i="2"/>
  <c r="F456" i="2" s="1"/>
  <c r="E164" i="2"/>
  <c r="E196" i="2"/>
  <c r="E228" i="2"/>
  <c r="F228" i="2" s="1"/>
  <c r="E98" i="2"/>
  <c r="F98" i="2" s="1"/>
  <c r="E352" i="2"/>
  <c r="E83" i="2"/>
  <c r="F83" i="2" s="1"/>
  <c r="E235" i="2"/>
  <c r="E103" i="2"/>
  <c r="E193" i="2"/>
  <c r="F193" i="2" s="1"/>
  <c r="E497" i="2"/>
  <c r="F497" i="2" s="1"/>
  <c r="E354" i="2"/>
  <c r="E343" i="2"/>
  <c r="F343" i="2" s="1"/>
  <c r="E364" i="2"/>
  <c r="E510" i="2"/>
  <c r="E332" i="2"/>
  <c r="F332" i="2" s="1"/>
  <c r="E390" i="2"/>
  <c r="F390" i="2" s="1"/>
  <c r="E204" i="2"/>
  <c r="E431" i="2"/>
  <c r="E495" i="2"/>
  <c r="E178" i="2"/>
  <c r="E224" i="2"/>
  <c r="F224" i="2" s="1"/>
  <c r="E468" i="2"/>
  <c r="F468" i="2" s="1"/>
  <c r="E225" i="2"/>
  <c r="E400" i="2"/>
  <c r="F400" i="2" s="1"/>
  <c r="E481" i="2"/>
  <c r="E429" i="2"/>
  <c r="E169" i="2"/>
  <c r="F169" i="2" s="1"/>
  <c r="E267" i="2"/>
  <c r="F267" i="2" s="1"/>
  <c r="E246" i="2"/>
  <c r="E211" i="2"/>
  <c r="F211" i="2" s="1"/>
  <c r="E200" i="2"/>
  <c r="E296" i="2"/>
  <c r="E501" i="2"/>
  <c r="F501" i="2" s="1"/>
  <c r="E455" i="2"/>
  <c r="F455" i="2" s="1"/>
  <c r="E233" i="2"/>
  <c r="E344" i="2"/>
  <c r="F344" i="2" s="1"/>
  <c r="E181" i="2"/>
  <c r="E31" i="2"/>
  <c r="E43" i="2"/>
  <c r="F43" i="2" s="1"/>
  <c r="E73" i="2"/>
  <c r="F73" i="2" s="1"/>
  <c r="E394" i="2"/>
  <c r="E108" i="2"/>
  <c r="F108" i="2" s="1"/>
  <c r="E283" i="2"/>
  <c r="E197" i="2"/>
  <c r="E99" i="2"/>
  <c r="F99" i="2" s="1"/>
  <c r="E305" i="2"/>
  <c r="F305" i="2" s="1"/>
  <c r="E482" i="2"/>
  <c r="E150" i="2"/>
  <c r="F150" i="2" s="1"/>
  <c r="E175" i="2"/>
  <c r="E416" i="2"/>
  <c r="E130" i="2"/>
  <c r="F130" i="2" s="1"/>
  <c r="E92" i="2"/>
  <c r="F92" i="2" s="1"/>
  <c r="E28" i="2"/>
  <c r="E255" i="2"/>
  <c r="F255" i="2" s="1"/>
  <c r="E469" i="2"/>
  <c r="E502" i="2"/>
  <c r="E17" i="2"/>
  <c r="F17" i="2" s="1"/>
  <c r="E347" i="2"/>
  <c r="F347" i="2" s="1"/>
  <c r="E173" i="2"/>
  <c r="E442" i="2"/>
  <c r="F442" i="2" s="1"/>
  <c r="E381" i="2"/>
  <c r="E310" i="2"/>
  <c r="E279" i="2"/>
  <c r="F279" i="2" s="1"/>
  <c r="E138" i="2"/>
  <c r="F138" i="2" s="1"/>
  <c r="E239" i="2"/>
  <c r="E511" i="2"/>
  <c r="F511" i="2" s="1"/>
  <c r="E15" i="2"/>
  <c r="E16" i="2"/>
  <c r="E351" i="2"/>
  <c r="F351" i="2" s="1"/>
  <c r="E500" i="2"/>
  <c r="F500" i="2" s="1"/>
  <c r="E407" i="2"/>
  <c r="E418" i="2"/>
  <c r="F418" i="2" s="1"/>
  <c r="E162" i="2"/>
  <c r="E321" i="2"/>
  <c r="E141" i="2"/>
  <c r="F141" i="2" s="1"/>
  <c r="E505" i="2"/>
  <c r="F505" i="2" s="1"/>
  <c r="E265" i="2"/>
  <c r="E67" i="2"/>
  <c r="F67" i="2" s="1"/>
  <c r="E308" i="2"/>
  <c r="E111" i="2"/>
  <c r="E24" i="2"/>
  <c r="F24" i="2" s="1"/>
  <c r="E53" i="2"/>
  <c r="F53" i="2" s="1"/>
  <c r="E385" i="2"/>
  <c r="E508" i="2"/>
  <c r="F508" i="2" s="1"/>
  <c r="E144" i="2"/>
  <c r="E365" i="2"/>
  <c r="E401" i="2"/>
  <c r="F401" i="2" s="1"/>
  <c r="E367" i="2"/>
  <c r="F367" i="2" s="1"/>
  <c r="E213" i="2"/>
  <c r="E232" i="2"/>
  <c r="F232" i="2" s="1"/>
  <c r="E216" i="2"/>
  <c r="E268" i="2"/>
  <c r="E160" i="2"/>
  <c r="F160" i="2" s="1"/>
  <c r="E25" i="2"/>
  <c r="F25" i="2" s="1"/>
  <c r="E157" i="2"/>
  <c r="E21" i="2"/>
  <c r="F21" i="2" s="1"/>
  <c r="E14" i="2"/>
  <c r="E414" i="2"/>
  <c r="E492" i="2"/>
  <c r="F492" i="2" s="1"/>
  <c r="E243" i="2"/>
  <c r="F243" i="2" s="1"/>
  <c r="E438" i="2"/>
  <c r="E115" i="2"/>
  <c r="F115" i="2" s="1"/>
  <c r="E274" i="2"/>
  <c r="F274" i="2" s="1"/>
  <c r="E496" i="2"/>
  <c r="E393" i="2"/>
  <c r="F393" i="2" s="1"/>
  <c r="E327" i="2"/>
  <c r="F327" i="2" s="1"/>
  <c r="E183" i="2"/>
  <c r="E40" i="2"/>
  <c r="F40" i="2" s="1"/>
  <c r="E479" i="2"/>
  <c r="E202" i="2"/>
  <c r="E166" i="2"/>
  <c r="F166" i="2" s="1"/>
  <c r="E299" i="2"/>
  <c r="F299" i="2" s="1"/>
  <c r="E421" i="2"/>
  <c r="E185" i="2"/>
  <c r="F185" i="2" s="1"/>
  <c r="E147" i="2"/>
  <c r="E281" i="2"/>
  <c r="E86" i="2"/>
  <c r="F86" i="2" s="1"/>
  <c r="E339" i="2"/>
  <c r="F339" i="2" s="1"/>
  <c r="E374" i="2"/>
  <c r="F374" i="2" s="1"/>
  <c r="E249" i="2"/>
  <c r="F249" i="2" s="1"/>
  <c r="E27" i="2"/>
  <c r="E121" i="2"/>
  <c r="E334" i="2"/>
  <c r="F334" i="2" s="1"/>
  <c r="E406" i="2"/>
  <c r="F406" i="2" s="1"/>
  <c r="E372" i="2"/>
  <c r="E253" i="2"/>
  <c r="F253" i="2" s="1"/>
  <c r="E383" i="2"/>
  <c r="E435" i="2"/>
  <c r="E458" i="2"/>
  <c r="F458" i="2" s="1"/>
  <c r="E391" i="2"/>
  <c r="F391" i="2" s="1"/>
  <c r="E124" i="2"/>
  <c r="E408" i="2"/>
  <c r="F408" i="2" s="1"/>
  <c r="E109" i="2"/>
  <c r="E89" i="2"/>
  <c r="E342" i="2"/>
  <c r="F342" i="2" s="1"/>
  <c r="E424" i="2"/>
  <c r="F424" i="2" s="1"/>
  <c r="E440" i="2"/>
  <c r="E152" i="2"/>
  <c r="F152" i="2" s="1"/>
  <c r="E432" i="2"/>
  <c r="F432" i="2" s="1"/>
  <c r="E91" i="2"/>
  <c r="E167" i="2"/>
  <c r="F167" i="2" s="1"/>
  <c r="E322" i="2"/>
  <c r="F322" i="2" s="1"/>
  <c r="E272" i="2"/>
  <c r="E472" i="2"/>
  <c r="F472" i="2" s="1"/>
  <c r="E453" i="2"/>
  <c r="E93" i="2"/>
  <c r="E182" i="2"/>
  <c r="F182" i="2" s="1"/>
  <c r="E460" i="2"/>
  <c r="F460" i="2" s="1"/>
  <c r="E324" i="2"/>
  <c r="E29" i="2"/>
  <c r="F29" i="2" s="1"/>
  <c r="E348" i="2"/>
  <c r="E189" i="2"/>
  <c r="E273" i="2"/>
  <c r="F273" i="2" s="1"/>
  <c r="E294" i="2"/>
  <c r="F294" i="2" s="1"/>
  <c r="E207" i="2"/>
  <c r="E277" i="2"/>
  <c r="F277" i="2" s="1"/>
  <c r="E445" i="2"/>
  <c r="E49" i="2"/>
  <c r="E377" i="2"/>
  <c r="F377" i="2" s="1"/>
  <c r="E337" i="2"/>
  <c r="F337" i="2" s="1"/>
  <c r="E57" i="2"/>
  <c r="E329" i="2"/>
  <c r="F329" i="2" s="1"/>
  <c r="E302" i="2"/>
  <c r="E403" i="2"/>
  <c r="E356" i="2"/>
  <c r="F356" i="2" s="1"/>
  <c r="E506" i="2"/>
  <c r="F506" i="2" s="1"/>
  <c r="E112" i="2"/>
  <c r="E465" i="2"/>
  <c r="F465" i="2" s="1"/>
  <c r="E71" i="2"/>
  <c r="E325" i="2"/>
  <c r="E399" i="2"/>
  <c r="F399" i="2" s="1"/>
  <c r="E473" i="2"/>
  <c r="F473" i="2" s="1"/>
  <c r="E65" i="2"/>
  <c r="E74" i="2"/>
  <c r="F74" i="2" s="1"/>
  <c r="E87" i="2"/>
  <c r="E125" i="2"/>
  <c r="E498" i="2"/>
  <c r="F498" i="2" s="1"/>
  <c r="E153" i="2"/>
  <c r="F153" i="2" s="1"/>
  <c r="E95" i="2"/>
  <c r="E11" i="2"/>
  <c r="F11" i="2" s="1"/>
  <c r="F254" i="2"/>
  <c r="F100" i="2"/>
  <c r="F82" i="2"/>
  <c r="F272" i="2"/>
  <c r="F320" i="2"/>
  <c r="F136" i="2"/>
  <c r="F462" i="2"/>
  <c r="F47" i="2"/>
  <c r="F464" i="2"/>
  <c r="F429" i="2"/>
  <c r="F402" i="2"/>
  <c r="F360" i="2"/>
  <c r="F422" i="2"/>
  <c r="F503" i="2"/>
  <c r="F116" i="2"/>
  <c r="F361" i="2"/>
  <c r="F485" i="2"/>
  <c r="F368" i="2"/>
  <c r="F452" i="2"/>
  <c r="F314" i="2"/>
  <c r="F484" i="2"/>
  <c r="F486" i="2"/>
  <c r="F370" i="2"/>
  <c r="F258" i="2"/>
  <c r="F439" i="2"/>
  <c r="F323" i="2"/>
  <c r="F359" i="2"/>
  <c r="F260" i="2"/>
  <c r="F118" i="2"/>
  <c r="F362" i="2"/>
  <c r="F352" i="2"/>
  <c r="F354" i="2"/>
  <c r="F364" i="2"/>
  <c r="F265" i="2"/>
  <c r="F114" i="2"/>
  <c r="F80" i="2"/>
  <c r="F385" i="2"/>
  <c r="F365" i="2"/>
  <c r="F373" i="2"/>
  <c r="F457" i="2"/>
  <c r="F283" i="2"/>
  <c r="F236" i="2"/>
  <c r="F278" i="2"/>
  <c r="F469" i="2"/>
  <c r="F502" i="2"/>
  <c r="F381" i="2"/>
  <c r="F310" i="2"/>
  <c r="F414" i="2"/>
  <c r="F496" i="2"/>
  <c r="F479" i="2"/>
  <c r="F281" i="2"/>
  <c r="F372" i="2"/>
  <c r="F440" i="2"/>
  <c r="F324" i="2"/>
  <c r="F445" i="2"/>
  <c r="F302" i="2"/>
  <c r="F403" i="2"/>
  <c r="F325" i="2"/>
  <c r="F45" i="2"/>
  <c r="F316" i="2"/>
  <c r="F248" i="2"/>
  <c r="F331" i="2"/>
  <c r="F215" i="2"/>
  <c r="F389" i="2"/>
  <c r="F480" i="2"/>
  <c r="F387" i="2"/>
  <c r="F70" i="2"/>
  <c r="F509" i="2"/>
  <c r="F220" i="2"/>
  <c r="F282" i="2"/>
  <c r="F286" i="2"/>
  <c r="F199" i="2"/>
  <c r="F448" i="2"/>
  <c r="F336" i="2"/>
  <c r="F290" i="2"/>
  <c r="F12" i="2"/>
  <c r="F375" i="2"/>
  <c r="F77" i="2"/>
  <c r="F245" i="2"/>
  <c r="F143" i="2"/>
  <c r="F54" i="2"/>
  <c r="F206" i="2"/>
  <c r="F201" i="2"/>
  <c r="F225" i="2"/>
  <c r="F85" i="2"/>
  <c r="F176" i="2"/>
  <c r="F162" i="2"/>
  <c r="F51" i="2"/>
  <c r="F134" i="2"/>
  <c r="F149" i="2"/>
  <c r="F62" i="2"/>
  <c r="F20" i="2"/>
  <c r="F117" i="2"/>
  <c r="F55" i="2"/>
  <c r="F106" i="2"/>
  <c r="F79" i="2"/>
  <c r="F230" i="2"/>
  <c r="F155" i="2"/>
  <c r="F39" i="2"/>
  <c r="F101" i="2"/>
  <c r="F204" i="2"/>
  <c r="F178" i="2"/>
  <c r="F133" i="2"/>
  <c r="F60" i="2"/>
  <c r="F137" i="2"/>
  <c r="F50" i="2"/>
  <c r="F36" i="2"/>
  <c r="F161" i="2"/>
  <c r="F142" i="2"/>
  <c r="F135" i="2"/>
  <c r="F171" i="2"/>
  <c r="F187" i="2"/>
  <c r="F151" i="2"/>
  <c r="F164" i="2"/>
  <c r="F196" i="2"/>
  <c r="F235" i="2"/>
  <c r="F103" i="2"/>
  <c r="F200" i="2"/>
  <c r="F213" i="2"/>
  <c r="F216" i="2"/>
  <c r="F157" i="2"/>
  <c r="F31" i="2"/>
  <c r="F197" i="2"/>
  <c r="F175" i="2"/>
  <c r="F28" i="2"/>
  <c r="F239" i="2"/>
  <c r="F219" i="2"/>
  <c r="F246" i="2"/>
  <c r="F111" i="2"/>
  <c r="F14" i="2"/>
  <c r="F202" i="2"/>
  <c r="F147" i="2"/>
  <c r="F121" i="2"/>
  <c r="F124" i="2"/>
  <c r="F109" i="2"/>
  <c r="F89" i="2"/>
  <c r="F93" i="2"/>
  <c r="F189" i="2"/>
  <c r="F49" i="2"/>
  <c r="F57" i="2"/>
  <c r="F71" i="2"/>
  <c r="F65" i="2"/>
  <c r="F87" i="2"/>
  <c r="F125" i="2"/>
  <c r="F95" i="2"/>
  <c r="C569" i="2"/>
  <c r="C570" i="2"/>
  <c r="F540" i="2"/>
  <c r="C535" i="2" s="1"/>
  <c r="F568" i="2"/>
  <c r="C574" i="2" s="1"/>
  <c r="C575" i="2"/>
  <c r="C576" i="2"/>
  <c r="C573" i="2"/>
  <c r="F526" i="2"/>
  <c r="C526" i="2" s="1"/>
  <c r="F547" i="2"/>
  <c r="C542" i="2" s="1"/>
  <c r="F519" i="2"/>
  <c r="F512" i="2"/>
  <c r="F561" i="2"/>
  <c r="F554" i="2"/>
  <c r="F533" i="2"/>
  <c r="C529" i="2" s="1"/>
  <c r="C572" i="2"/>
  <c r="C571" i="2"/>
  <c r="F459" i="2"/>
  <c r="F338" i="2"/>
  <c r="F483" i="2"/>
  <c r="F307" i="2"/>
  <c r="F495" i="2"/>
  <c r="F409" i="2"/>
  <c r="F203" i="2"/>
  <c r="F88" i="2"/>
  <c r="F420" i="2"/>
  <c r="F170" i="2"/>
  <c r="F37" i="2"/>
  <c r="F499" i="2"/>
  <c r="F69" i="2"/>
  <c r="F128" i="2"/>
  <c r="F287" i="2"/>
  <c r="F72" i="2"/>
  <c r="F349" i="2"/>
  <c r="F419" i="2"/>
  <c r="F292" i="2"/>
  <c r="F363" i="2"/>
  <c r="F110" i="2"/>
  <c r="F19" i="2"/>
  <c r="F126" i="2"/>
  <c r="F227" i="2"/>
  <c r="F407" i="2"/>
  <c r="F412" i="2"/>
  <c r="F437" i="2"/>
  <c r="F433" i="2"/>
  <c r="F405" i="2"/>
  <c r="F335" i="2"/>
  <c r="F450" i="2"/>
  <c r="F195" i="2"/>
  <c r="F481" i="2"/>
  <c r="F490" i="2"/>
  <c r="F378" i="2"/>
  <c r="F413" i="2"/>
  <c r="F264" i="2"/>
  <c r="F276" i="2"/>
  <c r="F44" i="2"/>
  <c r="F288" i="2"/>
  <c r="F184" i="2"/>
  <c r="F321" i="2"/>
  <c r="F63" i="2"/>
  <c r="F61" i="2"/>
  <c r="F56" i="2"/>
  <c r="F369" i="2"/>
  <c r="F487" i="2"/>
  <c r="F154" i="2"/>
  <c r="F476" i="2"/>
  <c r="F300" i="2"/>
  <c r="F404" i="2"/>
  <c r="F113" i="2"/>
  <c r="F330" i="2"/>
  <c r="F291" i="2"/>
  <c r="F18" i="2"/>
  <c r="F285" i="2"/>
  <c r="F446" i="2"/>
  <c r="F35" i="2"/>
  <c r="F471" i="2"/>
  <c r="F52" i="2"/>
  <c r="F443" i="2"/>
  <c r="F447" i="2"/>
  <c r="F376" i="2"/>
  <c r="F122" i="2"/>
  <c r="F313" i="2"/>
  <c r="F392" i="2"/>
  <c r="F237" i="2"/>
  <c r="F269" i="2"/>
  <c r="F427" i="2"/>
  <c r="F301" i="2"/>
  <c r="F58" i="2"/>
  <c r="F46" i="2"/>
  <c r="F461" i="2"/>
  <c r="F34" i="2"/>
  <c r="F81" i="2"/>
  <c r="F494" i="2"/>
  <c r="F41" i="2"/>
  <c r="F507" i="2"/>
  <c r="F451" i="2"/>
  <c r="F190" i="2"/>
  <c r="F231" i="2"/>
  <c r="F371" i="2"/>
  <c r="F357" i="2"/>
  <c r="F244" i="2"/>
  <c r="F234" i="2"/>
  <c r="F76" i="2"/>
  <c r="F493" i="2"/>
  <c r="F75" i="2"/>
  <c r="F90" i="2"/>
  <c r="F66" i="2"/>
  <c r="F308" i="2"/>
  <c r="F94" i="2"/>
  <c r="F168" i="2"/>
  <c r="F326" i="2"/>
  <c r="F395" i="2"/>
  <c r="F144" i="2"/>
  <c r="F454" i="2"/>
  <c r="F297" i="2"/>
  <c r="F340" i="2"/>
  <c r="F268" i="2"/>
  <c r="F296" i="2"/>
  <c r="F104" i="2"/>
  <c r="F96" i="2"/>
  <c r="F233" i="2"/>
  <c r="F194" i="2"/>
  <c r="F181" i="2"/>
  <c r="F311" i="2"/>
  <c r="F240" i="2"/>
  <c r="F382" i="2"/>
  <c r="F394" i="2"/>
  <c r="F482" i="2"/>
  <c r="F416" i="2"/>
  <c r="F139" i="2"/>
  <c r="F173" i="2"/>
  <c r="F217" i="2"/>
  <c r="F431" i="2"/>
  <c r="F306" i="2"/>
  <c r="F358" i="2"/>
  <c r="F304" i="2"/>
  <c r="F165" i="2"/>
  <c r="F284" i="2"/>
  <c r="F191" i="2"/>
  <c r="F140" i="2"/>
  <c r="F345" i="2"/>
  <c r="F174" i="2"/>
  <c r="F270" i="2"/>
  <c r="F438" i="2"/>
  <c r="F183" i="2"/>
  <c r="F250" i="2"/>
  <c r="F421" i="2"/>
  <c r="F27" i="2"/>
  <c r="F383" i="2"/>
  <c r="F435" i="2"/>
  <c r="F131" i="2"/>
  <c r="F441" i="2"/>
  <c r="F91" i="2"/>
  <c r="F453" i="2"/>
  <c r="F348" i="2"/>
  <c r="F466" i="2"/>
  <c r="F207" i="2"/>
  <c r="F112" i="2"/>
  <c r="F186" i="2"/>
  <c r="F179" i="2"/>
  <c r="F132" i="2"/>
  <c r="F257" i="2"/>
  <c r="F16" i="2"/>
  <c r="F312" i="2"/>
  <c r="F212" i="2"/>
  <c r="F266" i="2"/>
  <c r="F192" i="2"/>
  <c r="F430" i="2"/>
  <c r="F350" i="2"/>
  <c r="F384" i="2"/>
  <c r="F262" i="2"/>
  <c r="F13" i="2"/>
  <c r="F172" i="2"/>
  <c r="F30" i="2"/>
  <c r="F504" i="2"/>
  <c r="F333" i="2"/>
  <c r="F15" i="2"/>
  <c r="F474" i="2"/>
  <c r="F289" i="2"/>
  <c r="F510" i="2"/>
  <c r="F397" i="2"/>
  <c r="F242" i="2"/>
  <c r="F426" i="2"/>
  <c r="F156" i="2"/>
  <c r="F293" i="2"/>
  <c r="C567" i="2" l="1"/>
  <c r="C563" i="2"/>
  <c r="C527" i="2"/>
  <c r="C566" i="2"/>
  <c r="C562" i="2"/>
  <c r="C520" i="2"/>
  <c r="C525" i="2"/>
  <c r="C537" i="2"/>
  <c r="C530" i="2"/>
  <c r="C534" i="2"/>
  <c r="C561" i="2"/>
  <c r="C538" i="2"/>
  <c r="C543" i="2"/>
  <c r="C560" i="2"/>
  <c r="C554" i="2"/>
  <c r="C565" i="2"/>
  <c r="C547" i="2"/>
  <c r="C555" i="2"/>
  <c r="C536" i="2"/>
  <c r="C564" i="2"/>
  <c r="C568" i="2"/>
  <c r="C540" i="2"/>
  <c r="C511" i="2"/>
  <c r="C513" i="2"/>
  <c r="C515" i="2"/>
  <c r="C551" i="2"/>
  <c r="C522" i="2"/>
  <c r="C553" i="2"/>
  <c r="C545" i="2"/>
  <c r="C559" i="2"/>
  <c r="C512" i="2"/>
  <c r="C518" i="2"/>
  <c r="C552" i="2"/>
  <c r="C516" i="2"/>
  <c r="C541" i="2"/>
  <c r="C514" i="2"/>
  <c r="C556" i="2"/>
  <c r="C557" i="2"/>
  <c r="C548" i="2"/>
  <c r="C532" i="2"/>
  <c r="C558" i="2"/>
  <c r="C539" i="2"/>
  <c r="C531" i="2"/>
  <c r="C533" i="2"/>
  <c r="C524" i="2"/>
  <c r="C517" i="2"/>
  <c r="C519" i="2"/>
  <c r="C528" i="2"/>
  <c r="C549" i="2"/>
  <c r="C544" i="2"/>
  <c r="C523" i="2"/>
  <c r="C550" i="2"/>
  <c r="C521" i="2"/>
  <c r="C546" i="2"/>
  <c r="C485" i="2"/>
  <c r="C503" i="2"/>
  <c r="C509" i="2"/>
  <c r="C510" i="2"/>
  <c r="C479" i="2"/>
  <c r="C454" i="2"/>
  <c r="C451" i="2"/>
  <c r="C455" i="2"/>
  <c r="C465" i="2"/>
  <c r="C508" i="2"/>
  <c r="C504" i="2"/>
  <c r="C466" i="2"/>
  <c r="C430" i="2"/>
  <c r="C437" i="2"/>
  <c r="C507" i="2"/>
  <c r="C432" i="2"/>
  <c r="C436" i="2"/>
  <c r="C478" i="2"/>
  <c r="C444" i="2"/>
  <c r="C458" i="2"/>
  <c r="C422" i="2"/>
  <c r="C429" i="2"/>
  <c r="C499" i="2"/>
  <c r="C457" i="2"/>
  <c r="C462" i="2"/>
  <c r="C452" i="2"/>
  <c r="C456" i="2"/>
  <c r="C472" i="2"/>
  <c r="C446" i="2"/>
  <c r="C447" i="2"/>
  <c r="C441" i="2"/>
  <c r="C476" i="2"/>
  <c r="C448" i="2"/>
  <c r="C475" i="2"/>
  <c r="C435" i="2"/>
  <c r="C483" i="2"/>
  <c r="C505" i="2"/>
  <c r="C495" i="2"/>
  <c r="C433" i="2"/>
  <c r="C477" i="2"/>
  <c r="C493" i="2"/>
  <c r="C424" i="2"/>
  <c r="C426" i="2"/>
  <c r="C489" i="2"/>
  <c r="C473" i="2"/>
  <c r="C434" i="2"/>
  <c r="C468" i="2"/>
  <c r="C502" i="2"/>
  <c r="C423" i="2"/>
  <c r="C494" i="2"/>
  <c r="C500" i="2"/>
  <c r="C416" i="2"/>
  <c r="C453" i="2"/>
  <c r="C492" i="2"/>
  <c r="C497" i="2"/>
  <c r="C482" i="2"/>
  <c r="C421" i="2"/>
  <c r="C439" i="2"/>
  <c r="C440" i="2"/>
  <c r="C442" i="2"/>
  <c r="C480" i="2"/>
  <c r="C427" i="2"/>
  <c r="C498" i="2"/>
  <c r="C469" i="2"/>
  <c r="C445" i="2"/>
  <c r="C449" i="2"/>
  <c r="C490" i="2"/>
  <c r="C496" i="2"/>
  <c r="C506" i="2"/>
  <c r="C474" i="2"/>
  <c r="C481" i="2"/>
  <c r="C488" i="2"/>
  <c r="C460" i="2"/>
  <c r="C486" i="2"/>
  <c r="C471" i="2"/>
  <c r="C459" i="2"/>
  <c r="C438" i="2"/>
  <c r="C464" i="2"/>
  <c r="C463" i="2"/>
  <c r="C461" i="2"/>
  <c r="C484" i="2"/>
  <c r="C467" i="2"/>
  <c r="C428" i="2"/>
  <c r="C450" i="2"/>
  <c r="C431" i="2"/>
  <c r="C487" i="2"/>
  <c r="C470" i="2"/>
  <c r="C443" i="2"/>
  <c r="C425" i="2"/>
  <c r="C491" i="2"/>
  <c r="C501" i="2"/>
  <c r="C411" i="2"/>
  <c r="C395" i="2"/>
  <c r="C407" i="2"/>
  <c r="C384" i="2"/>
  <c r="C392" i="2"/>
  <c r="C414" i="2"/>
  <c r="C410" i="2"/>
  <c r="C396" i="2"/>
  <c r="C390" i="2"/>
  <c r="C403" i="2"/>
  <c r="C405" i="2"/>
  <c r="C383" i="2"/>
  <c r="C387" i="2"/>
  <c r="C391" i="2"/>
  <c r="C402" i="2"/>
  <c r="C393" i="2"/>
  <c r="C409" i="2"/>
  <c r="C397" i="2"/>
  <c r="C389" i="2"/>
  <c r="C399" i="2"/>
  <c r="C404" i="2"/>
  <c r="C401" i="2"/>
  <c r="C408" i="2"/>
  <c r="C419" i="2"/>
  <c r="C418" i="2"/>
  <c r="C388" i="2"/>
  <c r="C406" i="2"/>
  <c r="C413" i="2"/>
  <c r="C417" i="2"/>
  <c r="C415" i="2"/>
  <c r="C412" i="2"/>
  <c r="C394" i="2"/>
  <c r="C420" i="2"/>
  <c r="C400" i="2"/>
  <c r="C398" i="2"/>
  <c r="C347" i="2"/>
  <c r="C380" i="2"/>
  <c r="C349" i="2"/>
  <c r="C376" i="2"/>
  <c r="C372" i="2"/>
  <c r="C355" i="2"/>
  <c r="C371" i="2"/>
  <c r="C362" i="2"/>
  <c r="C382" i="2"/>
  <c r="C379" i="2"/>
  <c r="C359" i="2"/>
  <c r="C366" i="2"/>
  <c r="C361" i="2"/>
  <c r="C369" i="2"/>
  <c r="C360" i="2"/>
  <c r="C352" i="2"/>
  <c r="C363" i="2"/>
  <c r="C341" i="2"/>
  <c r="C386" i="2"/>
  <c r="C358" i="2"/>
  <c r="C348" i="2"/>
  <c r="C351" i="2"/>
  <c r="C354" i="2"/>
  <c r="C378" i="2"/>
  <c r="C375" i="2"/>
  <c r="C357" i="2"/>
  <c r="C353" i="2"/>
  <c r="C350" i="2"/>
  <c r="C367" i="2"/>
  <c r="C370" i="2"/>
  <c r="C385" i="2"/>
  <c r="C356" i="2"/>
  <c r="C368" i="2"/>
  <c r="C365" i="2"/>
  <c r="C381" i="2"/>
  <c r="C364" i="2"/>
  <c r="C374" i="2"/>
  <c r="C373" i="2"/>
  <c r="C377" i="2"/>
  <c r="C262" i="2"/>
  <c r="C323" i="2"/>
  <c r="C281" i="2"/>
  <c r="C337" i="2"/>
  <c r="C224" i="2"/>
  <c r="C107" i="2"/>
  <c r="C338" i="2"/>
  <c r="C200" i="2"/>
  <c r="C17" i="2"/>
  <c r="C178" i="2"/>
  <c r="C120" i="2"/>
  <c r="C121" i="2"/>
  <c r="C328" i="2"/>
  <c r="C151" i="2"/>
  <c r="C300" i="2"/>
  <c r="C306" i="2"/>
  <c r="C283" i="2"/>
  <c r="C290" i="2"/>
  <c r="C36" i="2"/>
  <c r="C174" i="2"/>
  <c r="C225" i="2"/>
  <c r="C346" i="2"/>
  <c r="C235" i="2"/>
  <c r="C321" i="2"/>
  <c r="C83" i="2"/>
  <c r="C318" i="2"/>
  <c r="C61" i="2"/>
  <c r="C13" i="2"/>
  <c r="C329" i="2"/>
  <c r="C56" i="2"/>
  <c r="C164" i="2"/>
  <c r="C145" i="2"/>
  <c r="C29" i="2"/>
  <c r="C176" i="2"/>
  <c r="C132" i="2"/>
  <c r="C208" i="2"/>
  <c r="C20" i="2"/>
  <c r="C345" i="2"/>
  <c r="C131" i="2"/>
  <c r="C110" i="2"/>
  <c r="C96" i="2"/>
  <c r="C113" i="2"/>
  <c r="C186" i="2"/>
  <c r="C265" i="2"/>
  <c r="C62" i="2"/>
  <c r="C101" i="2"/>
  <c r="C119" i="2"/>
  <c r="C236" i="2"/>
  <c r="C139" i="2"/>
  <c r="C202" i="2"/>
  <c r="C228" i="2"/>
  <c r="C37" i="2"/>
  <c r="C130" i="2"/>
  <c r="C114" i="2"/>
  <c r="C150" i="2"/>
  <c r="C222" i="2"/>
  <c r="C105" i="2"/>
  <c r="C335" i="2"/>
  <c r="C263" i="2"/>
  <c r="C50" i="2"/>
  <c r="C181" i="2"/>
  <c r="C133" i="2"/>
  <c r="C98" i="2"/>
  <c r="C330" i="2"/>
  <c r="C49" i="2"/>
  <c r="C340" i="2"/>
  <c r="C43" i="2"/>
  <c r="C41" i="2"/>
  <c r="C25" i="2"/>
  <c r="C237" i="2"/>
  <c r="C144" i="2"/>
  <c r="C51" i="2"/>
  <c r="C229" i="2"/>
  <c r="C146" i="2"/>
  <c r="C53" i="2"/>
  <c r="C322" i="2"/>
  <c r="C142" i="2"/>
  <c r="C316" i="2"/>
  <c r="C198" i="2"/>
  <c r="C199" i="2"/>
  <c r="C257" i="2"/>
  <c r="C284" i="2"/>
  <c r="C30" i="2"/>
  <c r="C66" i="2"/>
  <c r="C242" i="2"/>
  <c r="C238" i="2"/>
  <c r="C206" i="2"/>
  <c r="C250" i="2"/>
  <c r="C162" i="2"/>
  <c r="C173" i="2"/>
  <c r="C267" i="2"/>
  <c r="C18" i="2"/>
  <c r="C87" i="2"/>
  <c r="C260" i="2"/>
  <c r="C230" i="2"/>
  <c r="C141" i="2"/>
  <c r="C304" i="2"/>
  <c r="C192" i="2"/>
  <c r="C85" i="2"/>
  <c r="C168" i="2"/>
  <c r="C153" i="2"/>
  <c r="C319" i="2"/>
  <c r="C189" i="2"/>
  <c r="C239" i="2"/>
  <c r="C78" i="2"/>
  <c r="C249" i="2"/>
  <c r="C317" i="2"/>
  <c r="C312" i="2"/>
  <c r="C270" i="2"/>
  <c r="C221" i="2"/>
  <c r="C126" i="2"/>
  <c r="C108" i="2"/>
  <c r="C301" i="2"/>
  <c r="C157" i="2"/>
  <c r="C299" i="2"/>
  <c r="C147" i="2"/>
  <c r="C80" i="2"/>
  <c r="C79" i="2"/>
  <c r="C183" i="2"/>
  <c r="C218" i="2"/>
  <c r="C223" i="2"/>
  <c r="C279" i="2"/>
  <c r="C11" i="2"/>
  <c r="C203" i="2"/>
  <c r="C175" i="2"/>
  <c r="C195" i="2"/>
  <c r="C166" i="2"/>
  <c r="C134" i="2"/>
  <c r="C278" i="2"/>
  <c r="C74" i="2"/>
  <c r="C234" i="2"/>
  <c r="C170" i="2"/>
  <c r="C59" i="2"/>
  <c r="C320" i="2"/>
  <c r="C204" i="2"/>
  <c r="C277" i="2"/>
  <c r="C21" i="2"/>
  <c r="C55" i="2"/>
  <c r="C177" i="2"/>
  <c r="C293" i="2"/>
  <c r="C215" i="2"/>
  <c r="C333" i="2"/>
  <c r="C14" i="2"/>
  <c r="C180" i="2"/>
  <c r="C72" i="2"/>
  <c r="C94" i="2"/>
  <c r="C92" i="2"/>
  <c r="C282" i="2"/>
  <c r="C251" i="2"/>
  <c r="C39" i="2"/>
  <c r="C205" i="2"/>
  <c r="C280" i="2"/>
  <c r="C140" i="2"/>
  <c r="C93" i="2"/>
  <c r="C100" i="2"/>
  <c r="C109" i="2"/>
  <c r="C44" i="2"/>
  <c r="C32" i="2"/>
  <c r="C182" i="2"/>
  <c r="C22" i="2"/>
  <c r="C26" i="2"/>
  <c r="C217" i="2"/>
  <c r="C227" i="2"/>
  <c r="C106" i="2"/>
  <c r="C124" i="2"/>
  <c r="C152" i="2"/>
  <c r="C310" i="2"/>
  <c r="C136" i="2"/>
  <c r="C210" i="2"/>
  <c r="C289" i="2"/>
  <c r="C86" i="2"/>
  <c r="C336" i="2"/>
  <c r="C48" i="2"/>
  <c r="C334" i="2"/>
  <c r="C31" i="2"/>
  <c r="C193" i="2"/>
  <c r="C88" i="2"/>
  <c r="C233" i="2"/>
  <c r="C327" i="2"/>
  <c r="C169" i="2"/>
  <c r="C212" i="2"/>
  <c r="C81" i="2"/>
  <c r="C115" i="2"/>
  <c r="C91" i="2"/>
  <c r="C268" i="2"/>
  <c r="C76" i="2"/>
  <c r="C246" i="2"/>
  <c r="C27" i="2"/>
  <c r="C42" i="2"/>
  <c r="C344" i="2"/>
  <c r="C194" i="2"/>
  <c r="C84" i="2"/>
  <c r="C99" i="2"/>
  <c r="C165" i="2"/>
  <c r="C342" i="2"/>
  <c r="C82" i="2"/>
  <c r="C35" i="2"/>
  <c r="C172" i="2"/>
  <c r="C261" i="2"/>
  <c r="C302" i="2"/>
  <c r="C123" i="2"/>
  <c r="C117" i="2"/>
  <c r="C19" i="2"/>
  <c r="C23" i="2"/>
  <c r="C331" i="2"/>
  <c r="C276" i="2"/>
  <c r="C118" i="2"/>
  <c r="C128" i="2"/>
  <c r="C63" i="2"/>
  <c r="C57" i="2"/>
  <c r="C64" i="2"/>
  <c r="C135" i="2"/>
  <c r="C52" i="2"/>
  <c r="C185" i="2"/>
  <c r="C111" i="2"/>
  <c r="C315" i="2"/>
  <c r="C73" i="2"/>
  <c r="C207" i="2"/>
  <c r="C129" i="2"/>
  <c r="C38" i="2"/>
  <c r="C171" i="2"/>
  <c r="C211" i="2"/>
  <c r="C112" i="2"/>
  <c r="C60" i="2"/>
  <c r="C247" i="2"/>
  <c r="C77" i="2"/>
  <c r="C197" i="2"/>
  <c r="C296" i="2"/>
  <c r="C190" i="2"/>
  <c r="C90" i="2"/>
  <c r="C275" i="2"/>
  <c r="C15" i="2"/>
  <c r="C294" i="2"/>
  <c r="C103" i="2"/>
  <c r="C209" i="2"/>
  <c r="C243" i="2"/>
  <c r="C287" i="2"/>
  <c r="C220" i="2"/>
  <c r="C187" i="2"/>
  <c r="C28" i="2"/>
  <c r="C148" i="2"/>
  <c r="C184" i="2"/>
  <c r="C116" i="2"/>
  <c r="C256" i="2"/>
  <c r="C97" i="2"/>
  <c r="C297" i="2"/>
  <c r="C161" i="2"/>
  <c r="C324" i="2"/>
  <c r="C143" i="2"/>
  <c r="C309" i="2"/>
  <c r="C245" i="2"/>
  <c r="C272" i="2"/>
  <c r="C248" i="2"/>
  <c r="C226" i="2"/>
  <c r="C313" i="2"/>
  <c r="C154" i="2"/>
  <c r="C303" i="2"/>
  <c r="C71" i="2"/>
  <c r="C16" i="2"/>
  <c r="C46" i="2"/>
  <c r="C125" i="2"/>
  <c r="C240" i="2"/>
  <c r="C311" i="2"/>
  <c r="C339" i="2"/>
  <c r="C298" i="2"/>
  <c r="C214" i="2"/>
  <c r="C54" i="2"/>
  <c r="C201" i="2"/>
  <c r="C95" i="2"/>
  <c r="C68" i="2"/>
  <c r="C67" i="2"/>
  <c r="C266" i="2"/>
  <c r="C138" i="2"/>
  <c r="C232" i="2"/>
  <c r="C104" i="2"/>
  <c r="C188" i="2"/>
  <c r="C47" i="2"/>
  <c r="C286" i="2"/>
  <c r="C156" i="2"/>
  <c r="C264" i="2"/>
  <c r="C65" i="2"/>
  <c r="C253" i="2"/>
  <c r="C155" i="2"/>
  <c r="C160" i="2"/>
  <c r="C163" i="2"/>
  <c r="C45" i="2"/>
  <c r="C196" i="2"/>
  <c r="C127" i="2"/>
  <c r="C24" i="2"/>
  <c r="C288" i="2"/>
  <c r="C70" i="2"/>
  <c r="C89" i="2"/>
  <c r="C137" i="2"/>
  <c r="C33" i="2"/>
  <c r="C191" i="2"/>
  <c r="C314" i="2"/>
  <c r="C40" i="2"/>
  <c r="C231" i="2"/>
  <c r="C292" i="2"/>
  <c r="C308" i="2"/>
  <c r="C149" i="2"/>
  <c r="C255" i="2"/>
  <c r="C69" i="2"/>
  <c r="C325" i="2"/>
  <c r="C273" i="2"/>
  <c r="C122" i="2"/>
  <c r="C271" i="2"/>
  <c r="C219" i="2"/>
  <c r="C216" i="2"/>
  <c r="C75" i="2"/>
  <c r="C295" i="2"/>
  <c r="C285" i="2"/>
  <c r="C305" i="2"/>
  <c r="C307" i="2"/>
  <c r="C102" i="2"/>
  <c r="C291" i="2"/>
  <c r="C252" i="2"/>
  <c r="C34" i="2"/>
  <c r="C159" i="2"/>
  <c r="C332" i="2"/>
  <c r="C259" i="2"/>
  <c r="C213" i="2"/>
  <c r="C179" i="2"/>
  <c r="C258" i="2"/>
  <c r="C326" i="2"/>
  <c r="C58" i="2"/>
  <c r="C274" i="2"/>
  <c r="C343" i="2"/>
  <c r="C12" i="2"/>
  <c r="C254" i="2"/>
  <c r="C167" i="2"/>
  <c r="C244" i="2"/>
  <c r="C241" i="2"/>
  <c r="C158" i="2"/>
  <c r="C269" i="2"/>
  <c r="J37" i="2" l="1"/>
  <c r="J38" i="2" s="1"/>
  <c r="J3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Jascha</author>
  </authors>
  <commentList>
    <comment ref="T38" authorId="0" shapeId="0" xr:uid="{418B7EF6-8F84-4C6C-9B76-A7F7C83FE010}">
      <text>
        <r>
          <rPr>
            <b/>
            <sz val="9"/>
            <color indexed="81"/>
            <rFont val="Segoe UI"/>
            <family val="2"/>
          </rPr>
          <t>*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BC36E2-EE6C-4C37-9A95-DD5955963DFE}" keepAlive="1" name="Abfrage - BL_7-Tage-Fallzahlen (2)" description="Verbindung mit der Abfrage 'BL_7-Tage-Fallzahlen (2)' in der Arbeitsmappe." type="5" refreshedVersion="7" background="1" saveData="1">
    <dbPr connection="Provider=Microsoft.Mashup.OleDb.1;Data Source=$Workbook$;Location=&quot;BL_7-Tage-Fallzahlen (2)&quot;;Extended Properties=&quot;&quot;" command="SELECT * FROM [BL_7-Tage-Fallzahlen (2)]"/>
  </connection>
  <connection id="2" xr16:uid="{8AF123E9-F81D-4C3E-9F7A-C923D7EAEE67}" keepAlive="1" name="Abfrage - kreise" description="Verbindung mit der Abfrage 'kreise' in der Arbeitsmappe." type="5" refreshedVersion="6" background="1" saveData="1">
    <dbPr connection="Provider=Microsoft.Mashup.OleDb.1;Data Source=$Workbook$;Location=kreise;Extended Properties=&quot;&quot;" command="SELECT * FROM [kreise]"/>
  </connection>
  <connection id="3" xr16:uid="{6C1FBBAC-C58E-4751-BC48-98BDC236F412}" keepAlive="1" name="Abfrage - Testzahlen" description="Verbindung mit der Abfrage 'Testzahlen' in der Arbeitsmappe." type="5" refreshedVersion="7" background="1" saveData="1">
    <dbPr connection="Provider=Microsoft.Mashup.OleDb.1;Data Source=$Workbook$;Location=Testzahlen;Extended Properties=&quot;&quot;" command="SELECT * FROM [Testzahlen]"/>
  </connection>
</connections>
</file>

<file path=xl/sharedStrings.xml><?xml version="1.0" encoding="utf-8"?>
<sst xmlns="http://schemas.openxmlformats.org/spreadsheetml/2006/main" count="6173" uniqueCount="6170">
  <si>
    <t>Schleswig-Holstein</t>
  </si>
  <si>
    <t>Column1</t>
  </si>
  <si>
    <t>https://www.rki.de/DE/Content/InfAZ/N/Neuartiges_Coronavirus/Daten/Testzahlen-gesamt.xlsx?__blob=publicationFile</t>
  </si>
  <si>
    <t>Anzahl Testungen</t>
  </si>
  <si>
    <t>Positiv getestet</t>
  </si>
  <si>
    <t>Summe</t>
  </si>
  <si>
    <t>https://www.rki.de/DE/Content/InfAZ/N/Neuartiges_Coronavirus/Daten/Fallzahlen_Kum_Tab.xlsx?__blob=publicationFile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</si>
  <si>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</si>
  <si>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</si>
  <si>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</si>
  <si>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</si>
  <si>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</si>
  <si>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</si>
  <si>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</si>
  <si>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</si>
  <si>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</si>
  <si>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</si>
  <si>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</si>
  <si>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</si>
  <si>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</si>
  <si>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</si>
  <si>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</si>
  <si>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</si>
  <si>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</si>
  <si>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</si>
  <si>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</si>
  <si>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</si>
  <si>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</si>
  <si>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</si>
  <si>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</si>
  <si>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</si>
  <si>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</si>
  <si>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</si>
  <si>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</si>
  <si>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</si>
  <si>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</si>
  <si>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</si>
  <si>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</si>
  <si>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Thüringen</t>
  </si>
  <si>
    <t>Gesamt</t>
  </si>
  <si>
    <t>KW</t>
  </si>
  <si>
    <t>Tag</t>
  </si>
  <si>
    <t>Fälle</t>
  </si>
  <si>
    <t>Fälle/KW</t>
  </si>
  <si>
    <t>Tests/KW</t>
  </si>
  <si>
    <r>
      <rPr>
        <sz val="11"/>
        <color theme="1"/>
        <rFont val="Calibri"/>
        <family val="2"/>
      </rPr>
      <t>ø</t>
    </r>
    <r>
      <rPr>
        <sz val="11"/>
        <color theme="1"/>
        <rFont val="Calibri"/>
        <family val="2"/>
        <scheme val="minor"/>
      </rPr>
      <t>Test/Tag</t>
    </r>
  </si>
  <si>
    <t>Fälle Datum</t>
  </si>
  <si>
    <t>Tests Kw</t>
  </si>
  <si>
    <t>Tests</t>
  </si>
  <si>
    <t>r1</t>
  </si>
  <si>
    <t>s1</t>
  </si>
  <si>
    <t>r2</t>
  </si>
  <si>
    <t>s2</t>
  </si>
  <si>
    <t>r3</t>
  </si>
  <si>
    <t>s3</t>
  </si>
  <si>
    <t>r4</t>
  </si>
  <si>
    <t>s4</t>
  </si>
  <si>
    <t>r5</t>
  </si>
  <si>
    <t>s5</t>
  </si>
  <si>
    <t>r6</t>
  </si>
  <si>
    <t>s6</t>
  </si>
  <si>
    <t>r7</t>
  </si>
  <si>
    <t>s7</t>
  </si>
  <si>
    <t>r8</t>
  </si>
  <si>
    <t>s8</t>
  </si>
  <si>
    <t>r9</t>
  </si>
  <si>
    <t>s9</t>
  </si>
  <si>
    <t>r10</t>
  </si>
  <si>
    <t>s10</t>
  </si>
  <si>
    <t>r11</t>
  </si>
  <si>
    <t>s11</t>
  </si>
  <si>
    <t>r12</t>
  </si>
  <si>
    <t>s12</t>
  </si>
  <si>
    <t>r13</t>
  </si>
  <si>
    <t>s13</t>
  </si>
  <si>
    <t>r14</t>
  </si>
  <si>
    <t>s14</t>
  </si>
  <si>
    <t>r15</t>
  </si>
  <si>
    <t>s15</t>
  </si>
  <si>
    <t>r16</t>
  </si>
  <si>
    <t>s16</t>
  </si>
  <si>
    <t>r17</t>
  </si>
  <si>
    <t>s17</t>
  </si>
  <si>
    <t>r18</t>
  </si>
  <si>
    <t>s18</t>
  </si>
  <si>
    <t>r19</t>
  </si>
  <si>
    <t>s19</t>
  </si>
  <si>
    <t>r20</t>
  </si>
  <si>
    <t>s20</t>
  </si>
  <si>
    <t>r21</t>
  </si>
  <si>
    <t>s21</t>
  </si>
  <si>
    <t>r22</t>
  </si>
  <si>
    <t>s22</t>
  </si>
  <si>
    <t>r23</t>
  </si>
  <si>
    <t>s23</t>
  </si>
  <si>
    <t>r24</t>
  </si>
  <si>
    <t>s24</t>
  </si>
  <si>
    <t>r25</t>
  </si>
  <si>
    <t>s25</t>
  </si>
  <si>
    <t>r26</t>
  </si>
  <si>
    <t>s26</t>
  </si>
  <si>
    <t>r27</t>
  </si>
  <si>
    <t>s27</t>
  </si>
  <si>
    <t>r28</t>
  </si>
  <si>
    <t>s28</t>
  </si>
  <si>
    <t>r29</t>
  </si>
  <si>
    <t>s29</t>
  </si>
  <si>
    <t>r30</t>
  </si>
  <si>
    <t>s30</t>
  </si>
  <si>
    <t>r31</t>
  </si>
  <si>
    <t>s31</t>
  </si>
  <si>
    <t>r32</t>
  </si>
  <si>
    <t>s32</t>
  </si>
  <si>
    <t>r33</t>
  </si>
  <si>
    <t>s33</t>
  </si>
  <si>
    <t>r34</t>
  </si>
  <si>
    <t>s34</t>
  </si>
  <si>
    <t>r35</t>
  </si>
  <si>
    <t>s35</t>
  </si>
  <si>
    <t>r36</t>
  </si>
  <si>
    <t>s36</t>
  </si>
  <si>
    <t>r37</t>
  </si>
  <si>
    <t>s37</t>
  </si>
  <si>
    <t>r38</t>
  </si>
  <si>
    <t>s38</t>
  </si>
  <si>
    <t>r39</t>
  </si>
  <si>
    <t>s39</t>
  </si>
  <si>
    <t>r40</t>
  </si>
  <si>
    <t>s40</t>
  </si>
  <si>
    <t>r41</t>
  </si>
  <si>
    <t>s41</t>
  </si>
  <si>
    <t>r42</t>
  </si>
  <si>
    <t>s42</t>
  </si>
  <si>
    <t>r43</t>
  </si>
  <si>
    <t>s43</t>
  </si>
  <si>
    <t>r44</t>
  </si>
  <si>
    <t>s44</t>
  </si>
  <si>
    <t>r45</t>
  </si>
  <si>
    <t>s45</t>
  </si>
  <si>
    <t>r46</t>
  </si>
  <si>
    <t>s46</t>
  </si>
  <si>
    <t>r47</t>
  </si>
  <si>
    <t>s47</t>
  </si>
  <si>
    <t>r48</t>
  </si>
  <si>
    <t>s48</t>
  </si>
  <si>
    <t>r49</t>
  </si>
  <si>
    <t>s49</t>
  </si>
  <si>
    <t>r50</t>
  </si>
  <si>
    <t>s50</t>
  </si>
  <si>
    <t>r51</t>
  </si>
  <si>
    <t>s51</t>
  </si>
  <si>
    <t>r52</t>
  </si>
  <si>
    <t>s52</t>
  </si>
  <si>
    <t>r53</t>
  </si>
  <si>
    <t>s53</t>
  </si>
  <si>
    <t>r54</t>
  </si>
  <si>
    <t>s54</t>
  </si>
  <si>
    <t>r55</t>
  </si>
  <si>
    <t>s55</t>
  </si>
  <si>
    <t>r56</t>
  </si>
  <si>
    <t>s56</t>
  </si>
  <si>
    <t>r57</t>
  </si>
  <si>
    <t>s57</t>
  </si>
  <si>
    <t>r58</t>
  </si>
  <si>
    <t>s58</t>
  </si>
  <si>
    <t>r59</t>
  </si>
  <si>
    <t>s59</t>
  </si>
  <si>
    <t>r60</t>
  </si>
  <si>
    <t>s60</t>
  </si>
  <si>
    <t>r61</t>
  </si>
  <si>
    <t>s61</t>
  </si>
  <si>
    <t>r62</t>
  </si>
  <si>
    <t>s62</t>
  </si>
  <si>
    <t>r63</t>
  </si>
  <si>
    <t>s63</t>
  </si>
  <si>
    <t>r64</t>
  </si>
  <si>
    <t>s64</t>
  </si>
  <si>
    <t>r65</t>
  </si>
  <si>
    <t>s65</t>
  </si>
  <si>
    <t>r66</t>
  </si>
  <si>
    <t>s66</t>
  </si>
  <si>
    <t>r67</t>
  </si>
  <si>
    <t>s67</t>
  </si>
  <si>
    <t>r68</t>
  </si>
  <si>
    <t>s68</t>
  </si>
  <si>
    <t>r69</t>
  </si>
  <si>
    <t>s69</t>
  </si>
  <si>
    <t>r70</t>
  </si>
  <si>
    <t>s70</t>
  </si>
  <si>
    <t>r71</t>
  </si>
  <si>
    <t>s71</t>
  </si>
  <si>
    <t>r72</t>
  </si>
  <si>
    <t>s72</t>
  </si>
  <si>
    <t>r73</t>
  </si>
  <si>
    <t>s73</t>
  </si>
  <si>
    <t>r74</t>
  </si>
  <si>
    <t>s74</t>
  </si>
  <si>
    <t>r75</t>
  </si>
  <si>
    <t>s75</t>
  </si>
  <si>
    <t>r76</t>
  </si>
  <si>
    <t>s76</t>
  </si>
  <si>
    <t>r77</t>
  </si>
  <si>
    <t>s77</t>
  </si>
  <si>
    <t>r78</t>
  </si>
  <si>
    <t>s78</t>
  </si>
  <si>
    <t>r79</t>
  </si>
  <si>
    <t>s79</t>
  </si>
  <si>
    <t>r80</t>
  </si>
  <si>
    <t>s80</t>
  </si>
  <si>
    <t>r81</t>
  </si>
  <si>
    <t>s81</t>
  </si>
  <si>
    <t>r82</t>
  </si>
  <si>
    <t>s82</t>
  </si>
  <si>
    <t>r83</t>
  </si>
  <si>
    <t>s83</t>
  </si>
  <si>
    <t>r84</t>
  </si>
  <si>
    <t>s84</t>
  </si>
  <si>
    <t>r85</t>
  </si>
  <si>
    <t>s85</t>
  </si>
  <si>
    <t>r86</t>
  </si>
  <si>
    <t>s86</t>
  </si>
  <si>
    <t>r87</t>
  </si>
  <si>
    <t>s87</t>
  </si>
  <si>
    <t>r88</t>
  </si>
  <si>
    <t>s88</t>
  </si>
  <si>
    <t>r89</t>
  </si>
  <si>
    <t>s89</t>
  </si>
  <si>
    <t>r90</t>
  </si>
  <si>
    <t>s90</t>
  </si>
  <si>
    <t>r91</t>
  </si>
  <si>
    <t>s91</t>
  </si>
  <si>
    <t>r92</t>
  </si>
  <si>
    <t>s92</t>
  </si>
  <si>
    <t>r93</t>
  </si>
  <si>
    <t>s93</t>
  </si>
  <si>
    <t>r94</t>
  </si>
  <si>
    <t>s94</t>
  </si>
  <si>
    <t>r95</t>
  </si>
  <si>
    <t>s95</t>
  </si>
  <si>
    <t>r96</t>
  </si>
  <si>
    <t>s96</t>
  </si>
  <si>
    <t>r97</t>
  </si>
  <si>
    <t>s97</t>
  </si>
  <si>
    <t>r98</t>
  </si>
  <si>
    <t>s98</t>
  </si>
  <si>
    <t>r99</t>
  </si>
  <si>
    <t>s99</t>
  </si>
  <si>
    <t>r100</t>
  </si>
  <si>
    <t>s100</t>
  </si>
  <si>
    <t>r101</t>
  </si>
  <si>
    <t>s101</t>
  </si>
  <si>
    <t>r102</t>
  </si>
  <si>
    <t>s102</t>
  </si>
  <si>
    <t>r103</t>
  </si>
  <si>
    <t>s103</t>
  </si>
  <si>
    <t>r104</t>
  </si>
  <si>
    <t>s104</t>
  </si>
  <si>
    <t>r105</t>
  </si>
  <si>
    <t>s105</t>
  </si>
  <si>
    <t>r106</t>
  </si>
  <si>
    <t>s106</t>
  </si>
  <si>
    <t>r107</t>
  </si>
  <si>
    <t>s107</t>
  </si>
  <si>
    <t>r108</t>
  </si>
  <si>
    <t>s108</t>
  </si>
  <si>
    <t>r109</t>
  </si>
  <si>
    <t>s109</t>
  </si>
  <si>
    <t>r110</t>
  </si>
  <si>
    <t>s110</t>
  </si>
  <si>
    <t>r111</t>
  </si>
  <si>
    <t>s111</t>
  </si>
  <si>
    <t>r112</t>
  </si>
  <si>
    <t>s112</t>
  </si>
  <si>
    <t>r113</t>
  </si>
  <si>
    <t>s113</t>
  </si>
  <si>
    <t>r114</t>
  </si>
  <si>
    <t>s114</t>
  </si>
  <si>
    <t>r115</t>
  </si>
  <si>
    <t>s115</t>
  </si>
  <si>
    <t>r116</t>
  </si>
  <si>
    <t>s116</t>
  </si>
  <si>
    <t>r117</t>
  </si>
  <si>
    <t>s117</t>
  </si>
  <si>
    <t>r118</t>
  </si>
  <si>
    <t>s118</t>
  </si>
  <si>
    <t>r119</t>
  </si>
  <si>
    <t>s119</t>
  </si>
  <si>
    <t>r120</t>
  </si>
  <si>
    <t>s120</t>
  </si>
  <si>
    <t>r121</t>
  </si>
  <si>
    <t>s121</t>
  </si>
  <si>
    <t>r122</t>
  </si>
  <si>
    <t>s122</t>
  </si>
  <si>
    <t>r123</t>
  </si>
  <si>
    <t>s123</t>
  </si>
  <si>
    <t>r124</t>
  </si>
  <si>
    <t>s124</t>
  </si>
  <si>
    <t>r125</t>
  </si>
  <si>
    <t>s125</t>
  </si>
  <si>
    <t>r126</t>
  </si>
  <si>
    <t>s126</t>
  </si>
  <si>
    <t>r127</t>
  </si>
  <si>
    <t>s127</t>
  </si>
  <si>
    <t>r128</t>
  </si>
  <si>
    <t>s128</t>
  </si>
  <si>
    <t>r129</t>
  </si>
  <si>
    <t>s129</t>
  </si>
  <si>
    <t>r130</t>
  </si>
  <si>
    <t>s130</t>
  </si>
  <si>
    <t>r131</t>
  </si>
  <si>
    <t>s131</t>
  </si>
  <si>
    <t>r132</t>
  </si>
  <si>
    <t>s132</t>
  </si>
  <si>
    <t>r133</t>
  </si>
  <si>
    <t>s133</t>
  </si>
  <si>
    <t>r134</t>
  </si>
  <si>
    <t>s134</t>
  </si>
  <si>
    <t>r135</t>
  </si>
  <si>
    <t>s135</t>
  </si>
  <si>
    <t>r136</t>
  </si>
  <si>
    <t>s136</t>
  </si>
  <si>
    <t>r137</t>
  </si>
  <si>
    <t>s137</t>
  </si>
  <si>
    <t>r138</t>
  </si>
  <si>
    <t>s138</t>
  </si>
  <si>
    <t>r139</t>
  </si>
  <si>
    <t>s139</t>
  </si>
  <si>
    <t>r140</t>
  </si>
  <si>
    <t>s140</t>
  </si>
  <si>
    <t>r141</t>
  </si>
  <si>
    <t>s141</t>
  </si>
  <si>
    <t>r142</t>
  </si>
  <si>
    <t>s142</t>
  </si>
  <si>
    <t>r143</t>
  </si>
  <si>
    <t>s143</t>
  </si>
  <si>
    <t>r144</t>
  </si>
  <si>
    <t>s144</t>
  </si>
  <si>
    <t>r145</t>
  </si>
  <si>
    <t>s145</t>
  </si>
  <si>
    <t>r146</t>
  </si>
  <si>
    <t>s146</t>
  </si>
  <si>
    <t>r147</t>
  </si>
  <si>
    <t>s147</t>
  </si>
  <si>
    <t>r148</t>
  </si>
  <si>
    <t>s148</t>
  </si>
  <si>
    <t>r149</t>
  </si>
  <si>
    <t>s149</t>
  </si>
  <si>
    <t>r150</t>
  </si>
  <si>
    <t>s150</t>
  </si>
  <si>
    <t>r151</t>
  </si>
  <si>
    <t>s151</t>
  </si>
  <si>
    <t>r152</t>
  </si>
  <si>
    <t>s152</t>
  </si>
  <si>
    <t>r153</t>
  </si>
  <si>
    <t>s153</t>
  </si>
  <si>
    <t>r154</t>
  </si>
  <si>
    <t>s154</t>
  </si>
  <si>
    <t>r155</t>
  </si>
  <si>
    <t>s155</t>
  </si>
  <si>
    <t>r156</t>
  </si>
  <si>
    <t>s156</t>
  </si>
  <si>
    <t>r157</t>
  </si>
  <si>
    <t>s157</t>
  </si>
  <si>
    <t>r158</t>
  </si>
  <si>
    <t>s158</t>
  </si>
  <si>
    <t>r159</t>
  </si>
  <si>
    <t>s159</t>
  </si>
  <si>
    <t>r160</t>
  </si>
  <si>
    <t>s160</t>
  </si>
  <si>
    <t>r161</t>
  </si>
  <si>
    <t>s161</t>
  </si>
  <si>
    <t>r162</t>
  </si>
  <si>
    <t>s162</t>
  </si>
  <si>
    <t>r163</t>
  </si>
  <si>
    <t>s163</t>
  </si>
  <si>
    <t>r164</t>
  </si>
  <si>
    <t>s164</t>
  </si>
  <si>
    <t>r165</t>
  </si>
  <si>
    <t>s165</t>
  </si>
  <si>
    <t>r166</t>
  </si>
  <si>
    <t>s166</t>
  </si>
  <si>
    <t>r167</t>
  </si>
  <si>
    <t>s167</t>
  </si>
  <si>
    <t>r168</t>
  </si>
  <si>
    <t>s168</t>
  </si>
  <si>
    <t>r169</t>
  </si>
  <si>
    <t>s169</t>
  </si>
  <si>
    <t>r170</t>
  </si>
  <si>
    <t>s170</t>
  </si>
  <si>
    <t>r171</t>
  </si>
  <si>
    <t>s171</t>
  </si>
  <si>
    <t>r172</t>
  </si>
  <si>
    <t>s172</t>
  </si>
  <si>
    <t>r173</t>
  </si>
  <si>
    <t>s173</t>
  </si>
  <si>
    <t>r174</t>
  </si>
  <si>
    <t>s174</t>
  </si>
  <si>
    <t>r175</t>
  </si>
  <si>
    <t>s175</t>
  </si>
  <si>
    <t>r176</t>
  </si>
  <si>
    <t>s176</t>
  </si>
  <si>
    <t>r177</t>
  </si>
  <si>
    <t>s177</t>
  </si>
  <si>
    <t>r178</t>
  </si>
  <si>
    <t>s178</t>
  </si>
  <si>
    <t>r179</t>
  </si>
  <si>
    <t>s179</t>
  </si>
  <si>
    <t>r180</t>
  </si>
  <si>
    <t>s180</t>
  </si>
  <si>
    <t>r181</t>
  </si>
  <si>
    <t>s181</t>
  </si>
  <si>
    <t>r182</t>
  </si>
  <si>
    <t>s182</t>
  </si>
  <si>
    <t>r183</t>
  </si>
  <si>
    <t>s183</t>
  </si>
  <si>
    <t>r184</t>
  </si>
  <si>
    <t>s184</t>
  </si>
  <si>
    <t>r185</t>
  </si>
  <si>
    <t>s185</t>
  </si>
  <si>
    <t>r186</t>
  </si>
  <si>
    <t>s186</t>
  </si>
  <si>
    <t>r187</t>
  </si>
  <si>
    <t>s187</t>
  </si>
  <si>
    <t>r188</t>
  </si>
  <si>
    <t>s188</t>
  </si>
  <si>
    <t>r189</t>
  </si>
  <si>
    <t>s189</t>
  </si>
  <si>
    <t>r190</t>
  </si>
  <si>
    <t>s190</t>
  </si>
  <si>
    <t>r191</t>
  </si>
  <si>
    <t>s191</t>
  </si>
  <si>
    <t>r192</t>
  </si>
  <si>
    <t>s192</t>
  </si>
  <si>
    <t>r193</t>
  </si>
  <si>
    <t>s193</t>
  </si>
  <si>
    <t>r194</t>
  </si>
  <si>
    <t>s194</t>
  </si>
  <si>
    <t>r195</t>
  </si>
  <si>
    <t>s195</t>
  </si>
  <si>
    <t>r196</t>
  </si>
  <si>
    <t>s196</t>
  </si>
  <si>
    <t>r197</t>
  </si>
  <si>
    <t>s197</t>
  </si>
  <si>
    <t>r198</t>
  </si>
  <si>
    <t>s198</t>
  </si>
  <si>
    <t>r199</t>
  </si>
  <si>
    <t>s199</t>
  </si>
  <si>
    <t>r200</t>
  </si>
  <si>
    <t>s200</t>
  </si>
  <si>
    <t>r201</t>
  </si>
  <si>
    <t>s201</t>
  </si>
  <si>
    <t>r202</t>
  </si>
  <si>
    <t>s202</t>
  </si>
  <si>
    <t>r203</t>
  </si>
  <si>
    <t>s203</t>
  </si>
  <si>
    <t>r204</t>
  </si>
  <si>
    <t>s204</t>
  </si>
  <si>
    <t>r205</t>
  </si>
  <si>
    <t>s205</t>
  </si>
  <si>
    <t>r206</t>
  </si>
  <si>
    <t>s206</t>
  </si>
  <si>
    <t>r207</t>
  </si>
  <si>
    <t>s207</t>
  </si>
  <si>
    <t>r208</t>
  </si>
  <si>
    <t>s208</t>
  </si>
  <si>
    <t>r209</t>
  </si>
  <si>
    <t>s209</t>
  </si>
  <si>
    <t>r210</t>
  </si>
  <si>
    <t>s210</t>
  </si>
  <si>
    <t>r211</t>
  </si>
  <si>
    <t>s211</t>
  </si>
  <si>
    <t>r212</t>
  </si>
  <si>
    <t>s212</t>
  </si>
  <si>
    <t>r213</t>
  </si>
  <si>
    <t>s213</t>
  </si>
  <si>
    <t>r214</t>
  </si>
  <si>
    <t>s214</t>
  </si>
  <si>
    <t>r215</t>
  </si>
  <si>
    <t>s215</t>
  </si>
  <si>
    <t>r216</t>
  </si>
  <si>
    <t>s216</t>
  </si>
  <si>
    <t>r217</t>
  </si>
  <si>
    <t>s217</t>
  </si>
  <si>
    <t>r218</t>
  </si>
  <si>
    <t>s218</t>
  </si>
  <si>
    <t>r219</t>
  </si>
  <si>
    <t>s219</t>
  </si>
  <si>
    <t>r220</t>
  </si>
  <si>
    <t>s220</t>
  </si>
  <si>
    <t>r221</t>
  </si>
  <si>
    <t>s221</t>
  </si>
  <si>
    <t>r222</t>
  </si>
  <si>
    <t>s222</t>
  </si>
  <si>
    <t>r223</t>
  </si>
  <si>
    <t>s223</t>
  </si>
  <si>
    <t>r224</t>
  </si>
  <si>
    <t>s224</t>
  </si>
  <si>
    <t>r225</t>
  </si>
  <si>
    <t>s225</t>
  </si>
  <si>
    <t>r226</t>
  </si>
  <si>
    <t>s226</t>
  </si>
  <si>
    <t>r227</t>
  </si>
  <si>
    <t>s227</t>
  </si>
  <si>
    <t>r228</t>
  </si>
  <si>
    <t>s228</t>
  </si>
  <si>
    <t>r229</t>
  </si>
  <si>
    <t>s229</t>
  </si>
  <si>
    <t>r230</t>
  </si>
  <si>
    <t>s230</t>
  </si>
  <si>
    <t>r231</t>
  </si>
  <si>
    <t>s231</t>
  </si>
  <si>
    <t>r232</t>
  </si>
  <si>
    <t>s232</t>
  </si>
  <si>
    <t>r233</t>
  </si>
  <si>
    <t>s233</t>
  </si>
  <si>
    <t>r234</t>
  </si>
  <si>
    <t>s234</t>
  </si>
  <si>
    <t>r235</t>
  </si>
  <si>
    <t>s235</t>
  </si>
  <si>
    <t>r236</t>
  </si>
  <si>
    <t>s236</t>
  </si>
  <si>
    <t>r237</t>
  </si>
  <si>
    <t>s237</t>
  </si>
  <si>
    <t>r238</t>
  </si>
  <si>
    <t>s238</t>
  </si>
  <si>
    <t>r239</t>
  </si>
  <si>
    <t>s239</t>
  </si>
  <si>
    <t>r240</t>
  </si>
  <si>
    <t>s240</t>
  </si>
  <si>
    <t>r241</t>
  </si>
  <si>
    <t>s241</t>
  </si>
  <si>
    <t>r242</t>
  </si>
  <si>
    <t>s242</t>
  </si>
  <si>
    <t>r243</t>
  </si>
  <si>
    <t>s243</t>
  </si>
  <si>
    <t>r244</t>
  </si>
  <si>
    <t>s244</t>
  </si>
  <si>
    <t>r245</t>
  </si>
  <si>
    <t>s245</t>
  </si>
  <si>
    <t>r246</t>
  </si>
  <si>
    <t>s246</t>
  </si>
  <si>
    <t>r247</t>
  </si>
  <si>
    <t>s247</t>
  </si>
  <si>
    <t>r248</t>
  </si>
  <si>
    <t>s248</t>
  </si>
  <si>
    <t>r249</t>
  </si>
  <si>
    <t>s249</t>
  </si>
  <si>
    <t>r250</t>
  </si>
  <si>
    <t>s250</t>
  </si>
  <si>
    <t>r251</t>
  </si>
  <si>
    <t>s251</t>
  </si>
  <si>
    <t>r252</t>
  </si>
  <si>
    <t>s252</t>
  </si>
  <si>
    <t>r253</t>
  </si>
  <si>
    <t>s253</t>
  </si>
  <si>
    <t>r254</t>
  </si>
  <si>
    <t>s254</t>
  </si>
  <si>
    <t>r255</t>
  </si>
  <si>
    <t>s255</t>
  </si>
  <si>
    <t>r256</t>
  </si>
  <si>
    <t>s256</t>
  </si>
  <si>
    <t>r257</t>
  </si>
  <si>
    <t>s257</t>
  </si>
  <si>
    <t>r258</t>
  </si>
  <si>
    <t>s258</t>
  </si>
  <si>
    <t>r259</t>
  </si>
  <si>
    <t>s259</t>
  </si>
  <si>
    <t>r260</t>
  </si>
  <si>
    <t>s260</t>
  </si>
  <si>
    <t>r261</t>
  </si>
  <si>
    <t>s261</t>
  </si>
  <si>
    <t>r262</t>
  </si>
  <si>
    <t>s262</t>
  </si>
  <si>
    <t>r263</t>
  </si>
  <si>
    <t>s263</t>
  </si>
  <si>
    <t>r264</t>
  </si>
  <si>
    <t>s264</t>
  </si>
  <si>
    <t>r265</t>
  </si>
  <si>
    <t>s265</t>
  </si>
  <si>
    <t>r266</t>
  </si>
  <si>
    <t>s266</t>
  </si>
  <si>
    <t>r267</t>
  </si>
  <si>
    <t>s267</t>
  </si>
  <si>
    <t>r268</t>
  </si>
  <si>
    <t>s268</t>
  </si>
  <si>
    <t>r269</t>
  </si>
  <si>
    <t>s269</t>
  </si>
  <si>
    <t>r270</t>
  </si>
  <si>
    <t>s270</t>
  </si>
  <si>
    <t>r271</t>
  </si>
  <si>
    <t>s271</t>
  </si>
  <si>
    <t>r272</t>
  </si>
  <si>
    <t>s272</t>
  </si>
  <si>
    <t>r273</t>
  </si>
  <si>
    <t>s273</t>
  </si>
  <si>
    <t>r274</t>
  </si>
  <si>
    <t>s274</t>
  </si>
  <si>
    <t>r275</t>
  </si>
  <si>
    <t>s275</t>
  </si>
  <si>
    <t>r276</t>
  </si>
  <si>
    <t>s276</t>
  </si>
  <si>
    <t>r277</t>
  </si>
  <si>
    <t>s277</t>
  </si>
  <si>
    <t>r278</t>
  </si>
  <si>
    <t>s278</t>
  </si>
  <si>
    <t>r279</t>
  </si>
  <si>
    <t>s279</t>
  </si>
  <si>
    <t>r280</t>
  </si>
  <si>
    <t>s280</t>
  </si>
  <si>
    <t>r281</t>
  </si>
  <si>
    <t>s281</t>
  </si>
  <si>
    <t>r282</t>
  </si>
  <si>
    <t>s282</t>
  </si>
  <si>
    <t>r283</t>
  </si>
  <si>
    <t>s283</t>
  </si>
  <si>
    <t>r284</t>
  </si>
  <si>
    <t>s284</t>
  </si>
  <si>
    <t>r285</t>
  </si>
  <si>
    <t>s285</t>
  </si>
  <si>
    <t>r286</t>
  </si>
  <si>
    <t>s286</t>
  </si>
  <si>
    <t>r287</t>
  </si>
  <si>
    <t>s287</t>
  </si>
  <si>
    <t>r288</t>
  </si>
  <si>
    <t>s288</t>
  </si>
  <si>
    <t>r289</t>
  </si>
  <si>
    <t>s289</t>
  </si>
  <si>
    <t>r290</t>
  </si>
  <si>
    <t>s290</t>
  </si>
  <si>
    <t>r291</t>
  </si>
  <si>
    <t>s291</t>
  </si>
  <si>
    <t>r292</t>
  </si>
  <si>
    <t>s292</t>
  </si>
  <si>
    <t>r293</t>
  </si>
  <si>
    <t>s293</t>
  </si>
  <si>
    <t>r294</t>
  </si>
  <si>
    <t>s294</t>
  </si>
  <si>
    <t>r295</t>
  </si>
  <si>
    <t>s295</t>
  </si>
  <si>
    <t>r296</t>
  </si>
  <si>
    <t>s296</t>
  </si>
  <si>
    <t>r297</t>
  </si>
  <si>
    <t>s297</t>
  </si>
  <si>
    <t>r298</t>
  </si>
  <si>
    <t>s298</t>
  </si>
  <si>
    <t>r299</t>
  </si>
  <si>
    <t>s299</t>
  </si>
  <si>
    <t>r300</t>
  </si>
  <si>
    <t>s300</t>
  </si>
  <si>
    <t>r301</t>
  </si>
  <si>
    <t>s301</t>
  </si>
  <si>
    <t>r302</t>
  </si>
  <si>
    <t>s302</t>
  </si>
  <si>
    <t>r303</t>
  </si>
  <si>
    <t>s303</t>
  </si>
  <si>
    <t>r304</t>
  </si>
  <si>
    <t>s304</t>
  </si>
  <si>
    <t>r305</t>
  </si>
  <si>
    <t>s305</t>
  </si>
  <si>
    <t>r306</t>
  </si>
  <si>
    <t>s306</t>
  </si>
  <si>
    <t>r307</t>
  </si>
  <si>
    <t>s307</t>
  </si>
  <si>
    <t>r308</t>
  </si>
  <si>
    <t>s308</t>
  </si>
  <si>
    <t>r309</t>
  </si>
  <si>
    <t>s309</t>
  </si>
  <si>
    <t>r310</t>
  </si>
  <si>
    <t>s310</t>
  </si>
  <si>
    <t>r311</t>
  </si>
  <si>
    <t>s311</t>
  </si>
  <si>
    <t>r312</t>
  </si>
  <si>
    <t>s312</t>
  </si>
  <si>
    <t>r313</t>
  </si>
  <si>
    <t>s313</t>
  </si>
  <si>
    <t>r314</t>
  </si>
  <si>
    <t>s314</t>
  </si>
  <si>
    <t>r315</t>
  </si>
  <si>
    <t>s315</t>
  </si>
  <si>
    <t>r316</t>
  </si>
  <si>
    <t>s316</t>
  </si>
  <si>
    <t>r317</t>
  </si>
  <si>
    <t>s317</t>
  </si>
  <si>
    <t>r318</t>
  </si>
  <si>
    <t>s318</t>
  </si>
  <si>
    <t>r319</t>
  </si>
  <si>
    <t>s319</t>
  </si>
  <si>
    <t>r320</t>
  </si>
  <si>
    <t>s320</t>
  </si>
  <si>
    <t>r321</t>
  </si>
  <si>
    <t>s321</t>
  </si>
  <si>
    <t>r322</t>
  </si>
  <si>
    <t>s322</t>
  </si>
  <si>
    <t>r323</t>
  </si>
  <si>
    <t>s323</t>
  </si>
  <si>
    <t>r324</t>
  </si>
  <si>
    <t>s324</t>
  </si>
  <si>
    <t>r325</t>
  </si>
  <si>
    <t>s325</t>
  </si>
  <si>
    <t>r326</t>
  </si>
  <si>
    <t>s326</t>
  </si>
  <si>
    <t>r327</t>
  </si>
  <si>
    <t>s327</t>
  </si>
  <si>
    <t>r328</t>
  </si>
  <si>
    <t>s328</t>
  </si>
  <si>
    <t>r329</t>
  </si>
  <si>
    <t>s329</t>
  </si>
  <si>
    <t>r330</t>
  </si>
  <si>
    <t>s330</t>
  </si>
  <si>
    <t>r331</t>
  </si>
  <si>
    <t>s331</t>
  </si>
  <si>
    <t>r332</t>
  </si>
  <si>
    <t>s332</t>
  </si>
  <si>
    <t>r333</t>
  </si>
  <si>
    <t>s333</t>
  </si>
  <si>
    <t>r334</t>
  </si>
  <si>
    <t>s334</t>
  </si>
  <si>
    <t>r335</t>
  </si>
  <si>
    <t>s335</t>
  </si>
  <si>
    <t>r336</t>
  </si>
  <si>
    <t>s336</t>
  </si>
  <si>
    <t>r337</t>
  </si>
  <si>
    <t>s337</t>
  </si>
  <si>
    <t>r338</t>
  </si>
  <si>
    <t>s338</t>
  </si>
  <si>
    <t>r339</t>
  </si>
  <si>
    <t>s339</t>
  </si>
  <si>
    <t>r340</t>
  </si>
  <si>
    <t>s340</t>
  </si>
  <si>
    <t>r341</t>
  </si>
  <si>
    <t>s341</t>
  </si>
  <si>
    <t>r342</t>
  </si>
  <si>
    <t>s342</t>
  </si>
  <si>
    <t>r343</t>
  </si>
  <si>
    <t>s343</t>
  </si>
  <si>
    <t>r344</t>
  </si>
  <si>
    <t>s344</t>
  </si>
  <si>
    <t>r345</t>
  </si>
  <si>
    <t>s345</t>
  </si>
  <si>
    <t>r346</t>
  </si>
  <si>
    <t>s346</t>
  </si>
  <si>
    <t>r347</t>
  </si>
  <si>
    <t>s347</t>
  </si>
  <si>
    <t>r348</t>
  </si>
  <si>
    <t>s348</t>
  </si>
  <si>
    <t>r349</t>
  </si>
  <si>
    <t>s349</t>
  </si>
  <si>
    <t>r350</t>
  </si>
  <si>
    <t>s350</t>
  </si>
  <si>
    <t>r351</t>
  </si>
  <si>
    <t>s351</t>
  </si>
  <si>
    <t>r352</t>
  </si>
  <si>
    <t>s352</t>
  </si>
  <si>
    <t>r353</t>
  </si>
  <si>
    <t>s353</t>
  </si>
  <si>
    <t>r354</t>
  </si>
  <si>
    <t>s354</t>
  </si>
  <si>
    <t>r355</t>
  </si>
  <si>
    <t>s355</t>
  </si>
  <si>
    <t>r356</t>
  </si>
  <si>
    <t>s356</t>
  </si>
  <si>
    <t>r357</t>
  </si>
  <si>
    <t>s357</t>
  </si>
  <si>
    <t>r358</t>
  </si>
  <si>
    <t>s358</t>
  </si>
  <si>
    <t>r359</t>
  </si>
  <si>
    <t>s359</t>
  </si>
  <si>
    <t>r360</t>
  </si>
  <si>
    <t>s360</t>
  </si>
  <si>
    <t>r361</t>
  </si>
  <si>
    <t>s361</t>
  </si>
  <si>
    <t>r362</t>
  </si>
  <si>
    <t>s362</t>
  </si>
  <si>
    <t>r363</t>
  </si>
  <si>
    <t>s363</t>
  </si>
  <si>
    <t>r364</t>
  </si>
  <si>
    <t>s364</t>
  </si>
  <si>
    <t>r365</t>
  </si>
  <si>
    <t>s365</t>
  </si>
  <si>
    <t>r366</t>
  </si>
  <si>
    <t>s366</t>
  </si>
  <si>
    <t>r367</t>
  </si>
  <si>
    <t>s367</t>
  </si>
  <si>
    <t>r368</t>
  </si>
  <si>
    <t>s368</t>
  </si>
  <si>
    <t>r369</t>
  </si>
  <si>
    <t>s369</t>
  </si>
  <si>
    <t>r370</t>
  </si>
  <si>
    <t>s370</t>
  </si>
  <si>
    <t>r371</t>
  </si>
  <si>
    <t>s371</t>
  </si>
  <si>
    <t>r372</t>
  </si>
  <si>
    <t>s372</t>
  </si>
  <si>
    <t>r373</t>
  </si>
  <si>
    <t>s373</t>
  </si>
  <si>
    <t>r374</t>
  </si>
  <si>
    <t>s374</t>
  </si>
  <si>
    <t>r375</t>
  </si>
  <si>
    <t>s375</t>
  </si>
  <si>
    <t>r376</t>
  </si>
  <si>
    <t>s376</t>
  </si>
  <si>
    <t>r377</t>
  </si>
  <si>
    <t>s377</t>
  </si>
  <si>
    <t>r378</t>
  </si>
  <si>
    <t>s378</t>
  </si>
  <si>
    <t>r379</t>
  </si>
  <si>
    <t>s379</t>
  </si>
  <si>
    <t>r380</t>
  </si>
  <si>
    <t>s380</t>
  </si>
  <si>
    <t>r381</t>
  </si>
  <si>
    <t>s381</t>
  </si>
  <si>
    <t>r382</t>
  </si>
  <si>
    <t>s382</t>
  </si>
  <si>
    <t>r383</t>
  </si>
  <si>
    <t>s383</t>
  </si>
  <si>
    <t>r384</t>
  </si>
  <si>
    <t>s384</t>
  </si>
  <si>
    <t>r385</t>
  </si>
  <si>
    <t>s385</t>
  </si>
  <si>
    <t>r386</t>
  </si>
  <si>
    <t>s386</t>
  </si>
  <si>
    <t>r387</t>
  </si>
  <si>
    <t>s387</t>
  </si>
  <si>
    <t>r388</t>
  </si>
  <si>
    <t>s388</t>
  </si>
  <si>
    <t>r389</t>
  </si>
  <si>
    <t>s389</t>
  </si>
  <si>
    <t>r390</t>
  </si>
  <si>
    <t>s390</t>
  </si>
  <si>
    <t>r391</t>
  </si>
  <si>
    <t>s391</t>
  </si>
  <si>
    <t>r392</t>
  </si>
  <si>
    <t>s392</t>
  </si>
  <si>
    <t>r393</t>
  </si>
  <si>
    <t>s393</t>
  </si>
  <si>
    <t>r394</t>
  </si>
  <si>
    <t>s394</t>
  </si>
  <si>
    <t>r395</t>
  </si>
  <si>
    <t>s395</t>
  </si>
  <si>
    <t>r396</t>
  </si>
  <si>
    <t>s396</t>
  </si>
  <si>
    <t>r397</t>
  </si>
  <si>
    <t>s397</t>
  </si>
  <si>
    <t>r398</t>
  </si>
  <si>
    <t>s398</t>
  </si>
  <si>
    <t>r399</t>
  </si>
  <si>
    <t>s399</t>
  </si>
  <si>
    <t>r400</t>
  </si>
  <si>
    <t>s400</t>
  </si>
  <si>
    <t>r401</t>
  </si>
  <si>
    <t>s401</t>
  </si>
  <si>
    <t>r402</t>
  </si>
  <si>
    <t>s402</t>
  </si>
  <si>
    <t>r403</t>
  </si>
  <si>
    <t>s403</t>
  </si>
  <si>
    <t>r404</t>
  </si>
  <si>
    <t>s404</t>
  </si>
  <si>
    <t>r405</t>
  </si>
  <si>
    <t>s405</t>
  </si>
  <si>
    <t>r406</t>
  </si>
  <si>
    <t>s406</t>
  </si>
  <si>
    <t>r407</t>
  </si>
  <si>
    <t>s407</t>
  </si>
  <si>
    <t>r408</t>
  </si>
  <si>
    <t>s408</t>
  </si>
  <si>
    <t>r409</t>
  </si>
  <si>
    <t>s409</t>
  </si>
  <si>
    <t>r410</t>
  </si>
  <si>
    <t>s410</t>
  </si>
  <si>
    <t>r411</t>
  </si>
  <si>
    <t>s411</t>
  </si>
  <si>
    <t>r412</t>
  </si>
  <si>
    <t>s412</t>
  </si>
  <si>
    <t>r413</t>
  </si>
  <si>
    <t>s413</t>
  </si>
  <si>
    <t>r414</t>
  </si>
  <si>
    <t>s414</t>
  </si>
  <si>
    <t>r415</t>
  </si>
  <si>
    <t>s415</t>
  </si>
  <si>
    <t>r416</t>
  </si>
  <si>
    <t>s416</t>
  </si>
  <si>
    <t>r417</t>
  </si>
  <si>
    <t>s417</t>
  </si>
  <si>
    <t>r418</t>
  </si>
  <si>
    <t>s418</t>
  </si>
  <si>
    <t>r419</t>
  </si>
  <si>
    <t>s419</t>
  </si>
  <si>
    <t>r420</t>
  </si>
  <si>
    <t>s420</t>
  </si>
  <si>
    <t>r421</t>
  </si>
  <si>
    <t>s421</t>
  </si>
  <si>
    <t>r422</t>
  </si>
  <si>
    <t>s422</t>
  </si>
  <si>
    <t>r423</t>
  </si>
  <si>
    <t>s423</t>
  </si>
  <si>
    <t>r424</t>
  </si>
  <si>
    <t>s424</t>
  </si>
  <si>
    <t>r425</t>
  </si>
  <si>
    <t>s425</t>
  </si>
  <si>
    <t>r426</t>
  </si>
  <si>
    <t>s426</t>
  </si>
  <si>
    <t>r427</t>
  </si>
  <si>
    <t>s427</t>
  </si>
  <si>
    <t>r428</t>
  </si>
  <si>
    <t>s428</t>
  </si>
  <si>
    <t>r429</t>
  </si>
  <si>
    <t>s429</t>
  </si>
  <si>
    <t>r430</t>
  </si>
  <si>
    <t>s430</t>
  </si>
  <si>
    <t>r431</t>
  </si>
  <si>
    <t>s431</t>
  </si>
  <si>
    <t>r432</t>
  </si>
  <si>
    <t>s432</t>
  </si>
  <si>
    <t>r433</t>
  </si>
  <si>
    <t>s433</t>
  </si>
  <si>
    <t>r434</t>
  </si>
  <si>
    <t>s434</t>
  </si>
  <si>
    <t>r435</t>
  </si>
  <si>
    <t>s435</t>
  </si>
  <si>
    <t>r436</t>
  </si>
  <si>
    <t>s436</t>
  </si>
  <si>
    <t>r437</t>
  </si>
  <si>
    <t>s437</t>
  </si>
  <si>
    <t>r438</t>
  </si>
  <si>
    <t>s438</t>
  </si>
  <si>
    <t>r439</t>
  </si>
  <si>
    <t>s439</t>
  </si>
  <si>
    <t>r440</t>
  </si>
  <si>
    <t>s440</t>
  </si>
  <si>
    <t>r441</t>
  </si>
  <si>
    <t>s441</t>
  </si>
  <si>
    <t>r442</t>
  </si>
  <si>
    <t>s442</t>
  </si>
  <si>
    <t>r443</t>
  </si>
  <si>
    <t>s443</t>
  </si>
  <si>
    <t>r444</t>
  </si>
  <si>
    <t>s444</t>
  </si>
  <si>
    <t>r445</t>
  </si>
  <si>
    <t>s445</t>
  </si>
  <si>
    <t>r446</t>
  </si>
  <si>
    <t>s446</t>
  </si>
  <si>
    <t>r447</t>
  </si>
  <si>
    <t>s447</t>
  </si>
  <si>
    <t>r448</t>
  </si>
  <si>
    <t>s448</t>
  </si>
  <si>
    <t>r449</t>
  </si>
  <si>
    <t>s449</t>
  </si>
  <si>
    <t>r450</t>
  </si>
  <si>
    <t>s450</t>
  </si>
  <si>
    <t>r451</t>
  </si>
  <si>
    <t>s451</t>
  </si>
  <si>
    <t>r452</t>
  </si>
  <si>
    <t>s452</t>
  </si>
  <si>
    <t>r453</t>
  </si>
  <si>
    <t>s453</t>
  </si>
  <si>
    <t>r454</t>
  </si>
  <si>
    <t>s454</t>
  </si>
  <si>
    <t>r455</t>
  </si>
  <si>
    <t>s455</t>
  </si>
  <si>
    <t>r456</t>
  </si>
  <si>
    <t>s456</t>
  </si>
  <si>
    <t>r457</t>
  </si>
  <si>
    <t>s457</t>
  </si>
  <si>
    <t>r458</t>
  </si>
  <si>
    <t>s458</t>
  </si>
  <si>
    <t>r459</t>
  </si>
  <si>
    <t>s459</t>
  </si>
  <si>
    <t>r460</t>
  </si>
  <si>
    <t>s460</t>
  </si>
  <si>
    <t>r461</t>
  </si>
  <si>
    <t>s461</t>
  </si>
  <si>
    <t>r462</t>
  </si>
  <si>
    <t>s462</t>
  </si>
  <si>
    <t>r463</t>
  </si>
  <si>
    <t>s463</t>
  </si>
  <si>
    <t>r464</t>
  </si>
  <si>
    <t>s464</t>
  </si>
  <si>
    <t>r465</t>
  </si>
  <si>
    <t>s465</t>
  </si>
  <si>
    <t>r466</t>
  </si>
  <si>
    <t>s466</t>
  </si>
  <si>
    <t>r467</t>
  </si>
  <si>
    <t>s467</t>
  </si>
  <si>
    <t>r468</t>
  </si>
  <si>
    <t>s468</t>
  </si>
  <si>
    <t>r469</t>
  </si>
  <si>
    <t>s469</t>
  </si>
  <si>
    <t>r470</t>
  </si>
  <si>
    <t>s470</t>
  </si>
  <si>
    <t>r471</t>
  </si>
  <si>
    <t>s471</t>
  </si>
  <si>
    <t>r472</t>
  </si>
  <si>
    <t>s472</t>
  </si>
  <si>
    <t>r473</t>
  </si>
  <si>
    <t>s473</t>
  </si>
  <si>
    <t>r474</t>
  </si>
  <si>
    <t>s474</t>
  </si>
  <si>
    <t>r475</t>
  </si>
  <si>
    <t>s475</t>
  </si>
  <si>
    <t>r476</t>
  </si>
  <si>
    <t>s476</t>
  </si>
  <si>
    <t>r477</t>
  </si>
  <si>
    <t>s477</t>
  </si>
  <si>
    <t>r478</t>
  </si>
  <si>
    <t>s478</t>
  </si>
  <si>
    <t>r479</t>
  </si>
  <si>
    <t>s479</t>
  </si>
  <si>
    <t>r480</t>
  </si>
  <si>
    <t>s480</t>
  </si>
  <si>
    <t>r481</t>
  </si>
  <si>
    <t>s481</t>
  </si>
  <si>
    <t>r482</t>
  </si>
  <si>
    <t>s482</t>
  </si>
  <si>
    <t>r483</t>
  </si>
  <si>
    <t>s483</t>
  </si>
  <si>
    <t>r484</t>
  </si>
  <si>
    <t>s484</t>
  </si>
  <si>
    <t>r485</t>
  </si>
  <si>
    <t>s485</t>
  </si>
  <si>
    <t>r486</t>
  </si>
  <si>
    <t>s486</t>
  </si>
  <si>
    <t>r487</t>
  </si>
  <si>
    <t>s487</t>
  </si>
  <si>
    <t>r488</t>
  </si>
  <si>
    <t>s488</t>
  </si>
  <si>
    <t>r489</t>
  </si>
  <si>
    <t>s489</t>
  </si>
  <si>
    <t>r490</t>
  </si>
  <si>
    <t>s490</t>
  </si>
  <si>
    <t>r491</t>
  </si>
  <si>
    <t>s491</t>
  </si>
  <si>
    <t>r492</t>
  </si>
  <si>
    <t>s492</t>
  </si>
  <si>
    <t>r493</t>
  </si>
  <si>
    <t>s493</t>
  </si>
  <si>
    <t>r494</t>
  </si>
  <si>
    <t>s494</t>
  </si>
  <si>
    <t>r495</t>
  </si>
  <si>
    <t>s495</t>
  </si>
  <si>
    <t>r496</t>
  </si>
  <si>
    <t>s496</t>
  </si>
  <si>
    <t>r497</t>
  </si>
  <si>
    <t>s497</t>
  </si>
  <si>
    <t>r498</t>
  </si>
  <si>
    <t>s498</t>
  </si>
  <si>
    <t>r499</t>
  </si>
  <si>
    <t>s499</t>
  </si>
  <si>
    <t>r500</t>
  </si>
  <si>
    <t>s500</t>
  </si>
  <si>
    <t>r501</t>
  </si>
  <si>
    <t>s501</t>
  </si>
  <si>
    <t>r502</t>
  </si>
  <si>
    <t>s502</t>
  </si>
  <si>
    <t>r503</t>
  </si>
  <si>
    <t>s503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</si>
  <si>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</si>
  <si>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</si>
  <si>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</si>
  <si>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</si>
  <si>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</si>
  <si>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</si>
  <si>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</si>
  <si>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</si>
  <si>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</si>
  <si>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</si>
  <si>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</si>
  <si>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</si>
  <si>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</si>
  <si>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</si>
  <si>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</si>
  <si>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</si>
  <si>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</si>
  <si>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</si>
  <si>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</si>
  <si>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</si>
  <si>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</si>
  <si>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</si>
  <si>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</si>
  <si>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</si>
  <si>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</si>
  <si>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</si>
  <si>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</si>
  <si>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</si>
  <si>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</si>
  <si>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</si>
  <si>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</si>
  <si>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</si>
  <si>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</si>
  <si>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</si>
  <si>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</si>
  <si>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</si>
  <si>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</si>
  <si>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</si>
  <si>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</si>
  <si>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</si>
  <si>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</si>
  <si>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</si>
  <si>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</si>
  <si>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</si>
  <si>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</si>
  <si>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</si>
  <si>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</si>
  <si>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</si>
  <si>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</si>
  <si>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</si>
  <si>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</si>
  <si>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</si>
  <si>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</si>
  <si>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</si>
  <si>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</si>
  <si>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</si>
  <si>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</si>
  <si>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</si>
  <si>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</si>
  <si>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</si>
  <si>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</si>
  <si>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</si>
  <si>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</si>
  <si>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</si>
  <si>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</si>
  <si>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</si>
  <si>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</si>
  <si>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</si>
  <si>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</si>
  <si>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</si>
  <si>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</si>
  <si>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</si>
  <si>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</si>
  <si>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</si>
  <si>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</si>
  <si>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</si>
  <si>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</si>
  <si>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</si>
  <si>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</si>
  <si>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</si>
  <si>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</si>
  <si>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</si>
  <si>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</si>
  <si>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</si>
  <si>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</si>
  <si>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</si>
  <si>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</si>
  <si>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</si>
  <si>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</si>
  <si>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</si>
  <si>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</si>
  <si>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</si>
  <si>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</si>
  <si>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</si>
  <si>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</si>
  <si>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</si>
  <si>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</si>
  <si>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</si>
  <si>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</si>
  <si>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</si>
  <si>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</si>
  <si>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</si>
  <si>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</si>
  <si>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</si>
  <si>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</si>
  <si>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</si>
  <si>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</si>
  <si>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</si>
  <si>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</si>
  <si>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</si>
  <si>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</si>
  <si>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</si>
  <si>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</si>
  <si>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</si>
  <si>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</si>
  <si>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</si>
  <si>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</si>
  <si>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</si>
  <si>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</si>
  <si>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</si>
  <si>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</si>
  <si>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</si>
  <si>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</si>
  <si>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</si>
  <si>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</si>
  <si>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</si>
  <si>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</si>
  <si>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</si>
  <si>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</si>
  <si>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</si>
  <si>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</si>
  <si>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</si>
  <si>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</si>
  <si>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</si>
  <si>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</si>
  <si>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</si>
  <si>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</si>
  <si>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</si>
  <si>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</si>
  <si>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</si>
  <si>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</si>
  <si>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</si>
  <si>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</si>
  <si>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</si>
  <si>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</si>
  <si>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</si>
  <si>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</si>
  <si>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</si>
  <si>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</si>
  <si>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</si>
  <si>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</si>
  <si>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</si>
  <si>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</si>
  <si>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</si>
  <si>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</si>
  <si>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</si>
  <si>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</si>
  <si>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</si>
  <si>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</si>
  <si>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</si>
  <si>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</si>
  <si>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</si>
  <si>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</si>
  <si>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</si>
  <si>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</si>
  <si>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</si>
  <si>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</si>
  <si>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</si>
  <si>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</si>
  <si>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</si>
  <si>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</si>
  <si>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</si>
  <si>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</si>
  <si>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</si>
  <si>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</si>
  <si>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</si>
  <si>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</si>
  <si>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</si>
  <si>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</si>
  <si>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</si>
  <si>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</si>
  <si>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</si>
  <si>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</si>
  <si>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</si>
  <si>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</si>
  <si>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</si>
  <si>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</si>
  <si>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</si>
  <si>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</si>
  <si>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</si>
  <si>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</si>
  <si>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</si>
  <si>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</si>
  <si>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</si>
  <si>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</si>
  <si>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</si>
  <si>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</si>
  <si>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</si>
  <si>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</si>
  <si>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</si>
  <si>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</si>
  <si>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</si>
  <si>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</si>
  <si>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</si>
  <si>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</si>
  <si>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</si>
  <si>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</si>
  <si>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</si>
  <si>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</si>
  <si>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</si>
  <si>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</si>
  <si>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</si>
  <si>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</si>
  <si>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</si>
  <si>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</si>
  <si>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</si>
  <si>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</si>
  <si>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</si>
  <si>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</si>
  <si>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</si>
  <si>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</si>
  <si>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</si>
  <si>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</si>
  <si>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</si>
  <si>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</si>
  <si>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</si>
  <si>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</si>
  <si>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</si>
  <si>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</si>
  <si>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</si>
  <si>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</si>
  <si>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</si>
  <si>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</si>
  <si>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</si>
  <si>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</si>
  <si>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</si>
  <si>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</si>
  <si>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</si>
  <si>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</si>
  <si>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</si>
  <si>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</si>
  <si>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</si>
  <si>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</si>
  <si>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</si>
  <si>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</si>
  <si>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</si>
  <si>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</si>
  <si>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</si>
  <si>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</si>
  <si>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</si>
  <si>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</si>
  <si>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</si>
  <si>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</si>
  <si>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</si>
  <si>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</si>
  <si>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</si>
  <si>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</si>
  <si>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</si>
  <si>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</si>
  <si>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</si>
  <si>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</si>
  <si>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</si>
  <si>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</si>
  <si>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</si>
  <si>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</si>
  <si>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</si>
  <si>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</si>
  <si>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</si>
  <si>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</si>
  <si>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</si>
  <si>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</si>
  <si>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</si>
  <si>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</si>
  <si>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</si>
  <si>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</si>
  <si>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</si>
  <si>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</si>
  <si>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</si>
  <si>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</si>
  <si>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</si>
  <si>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</si>
  <si>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</si>
  <si>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</si>
  <si>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</si>
  <si>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</si>
  <si>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</si>
  <si>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</si>
  <si>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</si>
  <si>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</si>
  <si>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</si>
  <si>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</si>
  <si>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</si>
  <si>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</si>
  <si>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</si>
  <si>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</si>
  <si>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</si>
  <si>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</si>
  <si>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</si>
  <si>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</si>
  <si>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</si>
  <si>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</si>
  <si>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</si>
  <si>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</si>
  <si>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</si>
  <si>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</si>
  <si>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</si>
  <si>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</si>
  <si>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</si>
  <si>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</si>
  <si>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</si>
  <si>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</si>
  <si>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</si>
  <si>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</si>
  <si>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</si>
  <si>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</si>
  <si>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</si>
  <si>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</si>
  <si>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</si>
  <si>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</si>
  <si>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</si>
  <si>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</si>
  <si>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</si>
  <si>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</si>
  <si>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</si>
  <si>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</si>
  <si>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</si>
  <si>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</si>
  <si>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</si>
  <si>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</si>
  <si>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</si>
  <si>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</si>
  <si>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</si>
  <si>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</si>
  <si>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</si>
  <si>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</si>
  <si>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</si>
  <si>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</si>
  <si>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</si>
  <si>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</si>
  <si>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</si>
  <si>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</si>
  <si>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</si>
  <si>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</si>
  <si>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</si>
  <si>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</si>
  <si>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</si>
  <si>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</si>
  <si>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</si>
  <si>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</si>
  <si>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</si>
  <si>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</si>
  <si>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</si>
  <si>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</si>
  <si>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</si>
  <si>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</si>
  <si>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</si>
  <si>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</si>
  <si>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</si>
  <si>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</si>
  <si>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</si>
  <si>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</si>
  <si>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</si>
  <si>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</si>
  <si>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</si>
  <si>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</si>
  <si>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</si>
  <si>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</si>
  <si>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</si>
  <si>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</si>
  <si>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</si>
  <si>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</si>
  <si>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</si>
  <si>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</si>
  <si>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</si>
  <si>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</si>
  <si>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</si>
  <si>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</si>
  <si>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</si>
  <si>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</si>
  <si>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</si>
  <si>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</si>
  <si>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</si>
  <si>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</si>
  <si>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</si>
  <si>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</si>
  <si>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</si>
  <si>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</si>
  <si>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</si>
  <si>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</si>
  <si>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</si>
  <si>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</si>
  <si>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</si>
  <si>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</si>
  <si>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</si>
  <si>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</si>
  <si>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</si>
  <si>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</si>
  <si>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</si>
  <si>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</si>
  <si>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</si>
  <si>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</si>
  <si>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</si>
  <si>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</si>
  <si>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</si>
  <si>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</si>
  <si>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</si>
  <si>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</si>
  <si>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</si>
  <si>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</si>
  <si>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</si>
  <si>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</si>
  <si>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</si>
  <si>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</si>
  <si>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</si>
  <si>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</si>
  <si>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</si>
  <si>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</si>
  <si>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</si>
  <si>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</si>
  <si>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</si>
  <si>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</si>
  <si>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</si>
  <si>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</si>
  <si>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</si>
  <si>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</si>
  <si>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</si>
  <si>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</si>
  <si>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</si>
  <si>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</si>
  <si>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</si>
  <si>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</si>
  <si>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</si>
  <si>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</si>
  <si>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</si>
  <si>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</si>
  <si>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</si>
  <si>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</si>
  <si>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</si>
  <si>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</si>
  <si>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</si>
  <si>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</si>
  <si>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</si>
  <si>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</si>
  <si>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</si>
  <si>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</si>
  <si>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</si>
  <si>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</si>
  <si>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</si>
  <si>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</si>
  <si>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</si>
  <si>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</si>
  <si>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</si>
  <si>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</si>
  <si>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</si>
  <si>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</si>
  <si>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</si>
  <si>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</si>
  <si>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</si>
  <si>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</si>
  <si>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</si>
  <si>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</si>
  <si>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</si>
  <si>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</si>
  <si>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</si>
  <si>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</si>
  <si>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</si>
  <si>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</si>
  <si>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</si>
  <si>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</si>
  <si>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</si>
  <si>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</si>
  <si>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</si>
  <si>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</si>
  <si>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</si>
  <si>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</si>
  <si>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</si>
  <si>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</si>
  <si>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</si>
  <si>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</si>
  <si>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</si>
  <si>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</si>
  <si>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</si>
  <si>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</si>
  <si>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</si>
  <si>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</si>
  <si>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</si>
  <si>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</si>
  <si>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</si>
  <si>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</si>
  <si>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</si>
  <si>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</si>
  <si>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</si>
  <si>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</si>
  <si>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</si>
  <si>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</si>
  <si>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</si>
  <si>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</si>
  <si>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</si>
  <si>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</si>
  <si>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</si>
  <si>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</si>
  <si>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</si>
  <si>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</si>
  <si>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</si>
  <si>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</si>
  <si>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</si>
  <si>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</si>
  <si>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</si>
  <si>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</si>
  <si>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</si>
  <si>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</si>
  <si>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</si>
  <si>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</si>
  <si>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</si>
  <si>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</si>
  <si>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</si>
  <si>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</si>
  <si>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</si>
  <si>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</si>
  <si>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</si>
  <si>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</si>
  <si>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</si>
  <si>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</si>
  <si>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</si>
  <si>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</si>
  <si>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</si>
  <si>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</si>
  <si>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</si>
  <si>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</si>
  <si>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</si>
  <si>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</si>
  <si>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</si>
  <si>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</si>
  <si>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</si>
  <si>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</si>
  <si>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</si>
  <si>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</si>
  <si>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</si>
  <si>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</si>
  <si>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</si>
  <si>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</si>
  <si>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</si>
  <si>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</si>
  <si>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</si>
  <si>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</si>
  <si>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</si>
  <si>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</si>
  <si>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</si>
  <si>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</si>
  <si>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</si>
  <si>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b48</t>
  </si>
  <si>
    <t>b49</t>
  </si>
  <si>
    <t>b50</t>
  </si>
  <si>
    <t>b51</t>
  </si>
  <si>
    <t>b52</t>
  </si>
  <si>
    <t>b53</t>
  </si>
  <si>
    <t>b54</t>
  </si>
  <si>
    <t>b55</t>
  </si>
  <si>
    <t>b56</t>
  </si>
  <si>
    <t>b57</t>
  </si>
  <si>
    <t>b58</t>
  </si>
  <si>
    <t>b59</t>
  </si>
  <si>
    <t>b60</t>
  </si>
  <si>
    <t>b61</t>
  </si>
  <si>
    <t>b62</t>
  </si>
  <si>
    <t>b63</t>
  </si>
  <si>
    <t>b64</t>
  </si>
  <si>
    <t>b65</t>
  </si>
  <si>
    <t>b66</t>
  </si>
  <si>
    <t>b67</t>
  </si>
  <si>
    <t>b68</t>
  </si>
  <si>
    <t>b69</t>
  </si>
  <si>
    <t>b70</t>
  </si>
  <si>
    <t>b71</t>
  </si>
  <si>
    <t>b72</t>
  </si>
  <si>
    <t>b73</t>
  </si>
  <si>
    <t>b74</t>
  </si>
  <si>
    <t>b75</t>
  </si>
  <si>
    <t>b76</t>
  </si>
  <si>
    <t>b77</t>
  </si>
  <si>
    <t>b78</t>
  </si>
  <si>
    <t>b79</t>
  </si>
  <si>
    <t>b80</t>
  </si>
  <si>
    <t>b81</t>
  </si>
  <si>
    <t>b82</t>
  </si>
  <si>
    <t>b83</t>
  </si>
  <si>
    <t>b84</t>
  </si>
  <si>
    <t>b85</t>
  </si>
  <si>
    <t>b86</t>
  </si>
  <si>
    <t>b87</t>
  </si>
  <si>
    <t>b88</t>
  </si>
  <si>
    <t>b89</t>
  </si>
  <si>
    <t>b90</t>
  </si>
  <si>
    <t>b91</t>
  </si>
  <si>
    <t>b92</t>
  </si>
  <si>
    <t>b93</t>
  </si>
  <si>
    <t>b94</t>
  </si>
  <si>
    <t>b95</t>
  </si>
  <si>
    <t>b96</t>
  </si>
  <si>
    <t>b97</t>
  </si>
  <si>
    <t>b98</t>
  </si>
  <si>
    <t>b99</t>
  </si>
  <si>
    <t>b100</t>
  </si>
  <si>
    <t>b101</t>
  </si>
  <si>
    <t>b102</t>
  </si>
  <si>
    <t>b103</t>
  </si>
  <si>
    <t>b104</t>
  </si>
  <si>
    <t>b105</t>
  </si>
  <si>
    <t>b106</t>
  </si>
  <si>
    <t>b107</t>
  </si>
  <si>
    <t>b108</t>
  </si>
  <si>
    <t>b109</t>
  </si>
  <si>
    <t>b110</t>
  </si>
  <si>
    <t>b111</t>
  </si>
  <si>
    <t>b112</t>
  </si>
  <si>
    <t>b113</t>
  </si>
  <si>
    <t>b114</t>
  </si>
  <si>
    <t>b115</t>
  </si>
  <si>
    <t>b116</t>
  </si>
  <si>
    <t>b117</t>
  </si>
  <si>
    <t>b118</t>
  </si>
  <si>
    <t>b119</t>
  </si>
  <si>
    <t>b120</t>
  </si>
  <si>
    <t>b121</t>
  </si>
  <si>
    <t>b122</t>
  </si>
  <si>
    <t>b123</t>
  </si>
  <si>
    <t>b124</t>
  </si>
  <si>
    <t>b125</t>
  </si>
  <si>
    <t>b126</t>
  </si>
  <si>
    <t>b127</t>
  </si>
  <si>
    <t>b128</t>
  </si>
  <si>
    <t>b129</t>
  </si>
  <si>
    <t>b130</t>
  </si>
  <si>
    <t>b131</t>
  </si>
  <si>
    <t>b132</t>
  </si>
  <si>
    <t>b133</t>
  </si>
  <si>
    <t>b134</t>
  </si>
  <si>
    <t>b135</t>
  </si>
  <si>
    <t>b136</t>
  </si>
  <si>
    <t>b137</t>
  </si>
  <si>
    <t>b138</t>
  </si>
  <si>
    <t>b139</t>
  </si>
  <si>
    <t>b140</t>
  </si>
  <si>
    <t>b141</t>
  </si>
  <si>
    <t>b142</t>
  </si>
  <si>
    <t>b143</t>
  </si>
  <si>
    <t>b144</t>
  </si>
  <si>
    <t>b145</t>
  </si>
  <si>
    <t>b146</t>
  </si>
  <si>
    <t>b147</t>
  </si>
  <si>
    <t>b148</t>
  </si>
  <si>
    <t>b149</t>
  </si>
  <si>
    <t>b150</t>
  </si>
  <si>
    <t>b151</t>
  </si>
  <si>
    <t>b152</t>
  </si>
  <si>
    <t>b153</t>
  </si>
  <si>
    <t>b154</t>
  </si>
  <si>
    <t>b155</t>
  </si>
  <si>
    <t>b156</t>
  </si>
  <si>
    <t>b157</t>
  </si>
  <si>
    <t>b158</t>
  </si>
  <si>
    <t>b159</t>
  </si>
  <si>
    <t>b160</t>
  </si>
  <si>
    <t>b161</t>
  </si>
  <si>
    <t>b162</t>
  </si>
  <si>
    <t>b163</t>
  </si>
  <si>
    <t>b164</t>
  </si>
  <si>
    <t>b165</t>
  </si>
  <si>
    <t>b166</t>
  </si>
  <si>
    <t>b167</t>
  </si>
  <si>
    <t>b168</t>
  </si>
  <si>
    <t>b169</t>
  </si>
  <si>
    <t>b170</t>
  </si>
  <si>
    <t>b171</t>
  </si>
  <si>
    <t>b172</t>
  </si>
  <si>
    <t>b173</t>
  </si>
  <si>
    <t>b174</t>
  </si>
  <si>
    <t>b175</t>
  </si>
  <si>
    <t>b176</t>
  </si>
  <si>
    <t>b177</t>
  </si>
  <si>
    <t>b178</t>
  </si>
  <si>
    <t>b179</t>
  </si>
  <si>
    <t>b180</t>
  </si>
  <si>
    <t>b181</t>
  </si>
  <si>
    <t>b182</t>
  </si>
  <si>
    <t>b183</t>
  </si>
  <si>
    <t>b184</t>
  </si>
  <si>
    <t>b185</t>
  </si>
  <si>
    <t>b186</t>
  </si>
  <si>
    <t>b187</t>
  </si>
  <si>
    <t>b188</t>
  </si>
  <si>
    <t>b189</t>
  </si>
  <si>
    <t>b190</t>
  </si>
  <si>
    <t>b191</t>
  </si>
  <si>
    <t>b192</t>
  </si>
  <si>
    <t>b193</t>
  </si>
  <si>
    <t>b194</t>
  </si>
  <si>
    <t>b195</t>
  </si>
  <si>
    <t>b196</t>
  </si>
  <si>
    <t>b197</t>
  </si>
  <si>
    <t>b198</t>
  </si>
  <si>
    <t>b199</t>
  </si>
  <si>
    <t>b200</t>
  </si>
  <si>
    <t>b201</t>
  </si>
  <si>
    <t>b202</t>
  </si>
  <si>
    <t>b203</t>
  </si>
  <si>
    <t>b204</t>
  </si>
  <si>
    <t>b205</t>
  </si>
  <si>
    <t>b206</t>
  </si>
  <si>
    <t>b207</t>
  </si>
  <si>
    <t>b208</t>
  </si>
  <si>
    <t>b209</t>
  </si>
  <si>
    <t>b210</t>
  </si>
  <si>
    <t>b211</t>
  </si>
  <si>
    <t>b212</t>
  </si>
  <si>
    <t>b213</t>
  </si>
  <si>
    <t>b214</t>
  </si>
  <si>
    <t>b215</t>
  </si>
  <si>
    <t>b216</t>
  </si>
  <si>
    <t>b217</t>
  </si>
  <si>
    <t>b218</t>
  </si>
  <si>
    <t>b219</t>
  </si>
  <si>
    <t>b220</t>
  </si>
  <si>
    <t>b221</t>
  </si>
  <si>
    <t>b222</t>
  </si>
  <si>
    <t>b223</t>
  </si>
  <si>
    <t>b224</t>
  </si>
  <si>
    <t>b225</t>
  </si>
  <si>
    <t>b226</t>
  </si>
  <si>
    <t>b227</t>
  </si>
  <si>
    <t>b228</t>
  </si>
  <si>
    <t>b229</t>
  </si>
  <si>
    <t>b230</t>
  </si>
  <si>
    <t>b231</t>
  </si>
  <si>
    <t>b232</t>
  </si>
  <si>
    <t>b233</t>
  </si>
  <si>
    <t>b234</t>
  </si>
  <si>
    <t>b235</t>
  </si>
  <si>
    <t>b236</t>
  </si>
  <si>
    <t>b237</t>
  </si>
  <si>
    <t>b238</t>
  </si>
  <si>
    <t>b239</t>
  </si>
  <si>
    <t>b240</t>
  </si>
  <si>
    <t>b241</t>
  </si>
  <si>
    <t>b242</t>
  </si>
  <si>
    <t>b243</t>
  </si>
  <si>
    <t>b244</t>
  </si>
  <si>
    <t>b245</t>
  </si>
  <si>
    <t>b246</t>
  </si>
  <si>
    <t>b247</t>
  </si>
  <si>
    <t>b248</t>
  </si>
  <si>
    <t>b249</t>
  </si>
  <si>
    <t>b250</t>
  </si>
  <si>
    <t>b251</t>
  </si>
  <si>
    <t>b252</t>
  </si>
  <si>
    <t>b253</t>
  </si>
  <si>
    <t>b254</t>
  </si>
  <si>
    <t>b255</t>
  </si>
  <si>
    <t>b256</t>
  </si>
  <si>
    <t>b257</t>
  </si>
  <si>
    <t>b258</t>
  </si>
  <si>
    <t>b259</t>
  </si>
  <si>
    <t>b260</t>
  </si>
  <si>
    <t>b261</t>
  </si>
  <si>
    <t>b262</t>
  </si>
  <si>
    <t>b263</t>
  </si>
  <si>
    <t>b264</t>
  </si>
  <si>
    <t>b265</t>
  </si>
  <si>
    <t>b266</t>
  </si>
  <si>
    <t>b267</t>
  </si>
  <si>
    <t>b268</t>
  </si>
  <si>
    <t>b269</t>
  </si>
  <si>
    <t>b270</t>
  </si>
  <si>
    <t>b271</t>
  </si>
  <si>
    <t>b272</t>
  </si>
  <si>
    <t>b273</t>
  </si>
  <si>
    <t>b274</t>
  </si>
  <si>
    <t>b275</t>
  </si>
  <si>
    <t>b276</t>
  </si>
  <si>
    <t>b277</t>
  </si>
  <si>
    <t>b278</t>
  </si>
  <si>
    <t>b279</t>
  </si>
  <si>
    <t>b280</t>
  </si>
  <si>
    <t>b281</t>
  </si>
  <si>
    <t>b282</t>
  </si>
  <si>
    <t>b283</t>
  </si>
  <si>
    <t>b284</t>
  </si>
  <si>
    <t>b285</t>
  </si>
  <si>
    <t>b286</t>
  </si>
  <si>
    <t>b287</t>
  </si>
  <si>
    <t>b288</t>
  </si>
  <si>
    <t>b289</t>
  </si>
  <si>
    <t>b290</t>
  </si>
  <si>
    <t>b291</t>
  </si>
  <si>
    <t>b292</t>
  </si>
  <si>
    <t>b293</t>
  </si>
  <si>
    <t>b294</t>
  </si>
  <si>
    <t>b295</t>
  </si>
  <si>
    <t>b296</t>
  </si>
  <si>
    <t>b297</t>
  </si>
  <si>
    <t>b298</t>
  </si>
  <si>
    <t>b299</t>
  </si>
  <si>
    <t>b300</t>
  </si>
  <si>
    <t>b301</t>
  </si>
  <si>
    <t>b302</t>
  </si>
  <si>
    <t>b303</t>
  </si>
  <si>
    <t>b304</t>
  </si>
  <si>
    <t>b305</t>
  </si>
  <si>
    <t>b306</t>
  </si>
  <si>
    <t>b307</t>
  </si>
  <si>
    <t>b308</t>
  </si>
  <si>
    <t>b309</t>
  </si>
  <si>
    <t>b310</t>
  </si>
  <si>
    <t>b311</t>
  </si>
  <si>
    <t>b312</t>
  </si>
  <si>
    <t>b313</t>
  </si>
  <si>
    <t>b314</t>
  </si>
  <si>
    <t>b315</t>
  </si>
  <si>
    <t>b316</t>
  </si>
  <si>
    <t>b317</t>
  </si>
  <si>
    <t>b318</t>
  </si>
  <si>
    <t>b319</t>
  </si>
  <si>
    <t>b320</t>
  </si>
  <si>
    <t>b321</t>
  </si>
  <si>
    <t>b322</t>
  </si>
  <si>
    <t>b323</t>
  </si>
  <si>
    <t>b324</t>
  </si>
  <si>
    <t>b325</t>
  </si>
  <si>
    <t>b326</t>
  </si>
  <si>
    <t>b327</t>
  </si>
  <si>
    <t>b328</t>
  </si>
  <si>
    <t>b329</t>
  </si>
  <si>
    <t>b330</t>
  </si>
  <si>
    <t>b331</t>
  </si>
  <si>
    <t>b332</t>
  </si>
  <si>
    <t>b333</t>
  </si>
  <si>
    <t>b334</t>
  </si>
  <si>
    <t>b335</t>
  </si>
  <si>
    <t>b336</t>
  </si>
  <si>
    <t>b337</t>
  </si>
  <si>
    <t>b338</t>
  </si>
  <si>
    <t>b339</t>
  </si>
  <si>
    <t>b340</t>
  </si>
  <si>
    <t>b341</t>
  </si>
  <si>
    <t>b342</t>
  </si>
  <si>
    <t>b343</t>
  </si>
  <si>
    <t>b344</t>
  </si>
  <si>
    <t>b345</t>
  </si>
  <si>
    <t>b346</t>
  </si>
  <si>
    <t>b347</t>
  </si>
  <si>
    <t>b348</t>
  </si>
  <si>
    <t>b349</t>
  </si>
  <si>
    <t>b350</t>
  </si>
  <si>
    <t>b351</t>
  </si>
  <si>
    <t>b352</t>
  </si>
  <si>
    <t>b353</t>
  </si>
  <si>
    <t>b354</t>
  </si>
  <si>
    <t>b355</t>
  </si>
  <si>
    <t>b356</t>
  </si>
  <si>
    <t>b357</t>
  </si>
  <si>
    <t>b358</t>
  </si>
  <si>
    <t>b359</t>
  </si>
  <si>
    <t>b360</t>
  </si>
  <si>
    <t>b361</t>
  </si>
  <si>
    <t>b362</t>
  </si>
  <si>
    <t>b363</t>
  </si>
  <si>
    <t>b364</t>
  </si>
  <si>
    <t>b365</t>
  </si>
  <si>
    <t>b366</t>
  </si>
  <si>
    <t>b367</t>
  </si>
  <si>
    <t>b368</t>
  </si>
  <si>
    <t>b369</t>
  </si>
  <si>
    <t>b370</t>
  </si>
  <si>
    <t>b371</t>
  </si>
  <si>
    <t>b372</t>
  </si>
  <si>
    <t>b373</t>
  </si>
  <si>
    <t>b374</t>
  </si>
  <si>
    <t>b375</t>
  </si>
  <si>
    <t>b376</t>
  </si>
  <si>
    <t>b377</t>
  </si>
  <si>
    <t>b378</t>
  </si>
  <si>
    <t>b379</t>
  </si>
  <si>
    <t>b380</t>
  </si>
  <si>
    <t>b381</t>
  </si>
  <si>
    <t>b382</t>
  </si>
  <si>
    <t>b383</t>
  </si>
  <si>
    <t>b384</t>
  </si>
  <si>
    <t>b385</t>
  </si>
  <si>
    <t>b386</t>
  </si>
  <si>
    <t>b387</t>
  </si>
  <si>
    <t>b388</t>
  </si>
  <si>
    <t>b389</t>
  </si>
  <si>
    <t>b390</t>
  </si>
  <si>
    <t>b391</t>
  </si>
  <si>
    <t>b392</t>
  </si>
  <si>
    <t>b393</t>
  </si>
  <si>
    <t>b394</t>
  </si>
  <si>
    <t>b395</t>
  </si>
  <si>
    <t>b396</t>
  </si>
  <si>
    <t>b397</t>
  </si>
  <si>
    <t>b398</t>
  </si>
  <si>
    <t>b399</t>
  </si>
  <si>
    <t>b400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</si>
  <si>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</si>
  <si>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</si>
  <si>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</si>
  <si>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</si>
  <si>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</si>
  <si>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</si>
  <si>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</si>
  <si>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</si>
  <si>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</si>
  <si>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</si>
  <si>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b411</t>
  </si>
  <si>
    <t>b412</t>
  </si>
  <si>
    <t>b413</t>
  </si>
  <si>
    <t>b414</t>
  </si>
  <si>
    <t>b415</t>
  </si>
  <si>
    <t>b416</t>
  </si>
  <si>
    <t>b417</t>
  </si>
  <si>
    <t>b418</t>
  </si>
  <si>
    <t>b419</t>
  </si>
  <si>
    <t>b420</t>
  </si>
  <si>
    <t>b421</t>
  </si>
  <si>
    <t>b422</t>
  </si>
  <si>
    <t>b423</t>
  </si>
  <si>
    <t>b424</t>
  </si>
  <si>
    <t>b425</t>
  </si>
  <si>
    <t>b426</t>
  </si>
  <si>
    <t>b427</t>
  </si>
  <si>
    <t>b428</t>
  </si>
  <si>
    <t>b429</t>
  </si>
  <si>
    <t>b430</t>
  </si>
  <si>
    <t>b431</t>
  </si>
  <si>
    <t>b432</t>
  </si>
  <si>
    <t>b433</t>
  </si>
  <si>
    <t>b434</t>
  </si>
  <si>
    <t>b435</t>
  </si>
  <si>
    <t>b436</t>
  </si>
  <si>
    <t>b437</t>
  </si>
  <si>
    <t>b438</t>
  </si>
  <si>
    <t>b439</t>
  </si>
  <si>
    <t>b440</t>
  </si>
  <si>
    <t>b441</t>
  </si>
  <si>
    <t>b442</t>
  </si>
  <si>
    <t>b443</t>
  </si>
  <si>
    <t>b444</t>
  </si>
  <si>
    <t>b445</t>
  </si>
  <si>
    <t>b446</t>
  </si>
  <si>
    <t>b447</t>
  </si>
  <si>
    <t>b448</t>
  </si>
  <si>
    <t>b449</t>
  </si>
  <si>
    <t>b450</t>
  </si>
  <si>
    <t>b451</t>
  </si>
  <si>
    <t>b452</t>
  </si>
  <si>
    <t>b453</t>
  </si>
  <si>
    <t>b454</t>
  </si>
  <si>
    <t>b455</t>
  </si>
  <si>
    <t>b456</t>
  </si>
  <si>
    <t>b457</t>
  </si>
  <si>
    <t>b458</t>
  </si>
  <si>
    <t>b459</t>
  </si>
  <si>
    <t>b460</t>
  </si>
  <si>
    <t>b461</t>
  </si>
  <si>
    <t>b462</t>
  </si>
  <si>
    <t>b463</t>
  </si>
  <si>
    <t>b464</t>
  </si>
  <si>
    <t>b465</t>
  </si>
  <si>
    <t>b466</t>
  </si>
  <si>
    <t>b467</t>
  </si>
  <si>
    <t>b468</t>
  </si>
  <si>
    <t>b469</t>
  </si>
  <si>
    <t>b470</t>
  </si>
  <si>
    <t>b471</t>
  </si>
  <si>
    <t>b472</t>
  </si>
  <si>
    <t>b473</t>
  </si>
  <si>
    <t>b474</t>
  </si>
  <si>
    <t>b475</t>
  </si>
  <si>
    <t>b476</t>
  </si>
  <si>
    <t>b477</t>
  </si>
  <si>
    <t>b478</t>
  </si>
  <si>
    <t>b479</t>
  </si>
  <si>
    <t>b480</t>
  </si>
  <si>
    <t>b481</t>
  </si>
  <si>
    <t>b482</t>
  </si>
  <si>
    <t>b483</t>
  </si>
  <si>
    <t>b484</t>
  </si>
  <si>
    <t>b485</t>
  </si>
  <si>
    <t>b486</t>
  </si>
  <si>
    <t>b487</t>
  </si>
  <si>
    <t>b488</t>
  </si>
  <si>
    <t>b489</t>
  </si>
  <si>
    <t>b490</t>
  </si>
  <si>
    <t>b491</t>
  </si>
  <si>
    <t>b492</t>
  </si>
  <si>
    <t>b493</t>
  </si>
  <si>
    <t>b494</t>
  </si>
  <si>
    <t>b495</t>
  </si>
  <si>
    <t>b496</t>
  </si>
  <si>
    <t>b497</t>
  </si>
  <si>
    <t>b498</t>
  </si>
  <si>
    <t>b499</t>
  </si>
  <si>
    <t>b500</t>
  </si>
  <si>
    <t>b501</t>
  </si>
  <si>
    <t>b502</t>
  </si>
  <si>
    <t>b503</t>
  </si>
  <si>
    <t>Column19</t>
  </si>
  <si>
    <t>Kalenderwoche</t>
  </si>
  <si>
    <t>Bis einschließlich KW10, 2020</t>
  </si>
  <si>
    <t>11/2020</t>
  </si>
  <si>
    <t>12/2020</t>
  </si>
  <si>
    <t>13/2020</t>
  </si>
  <si>
    <t>14/2020</t>
  </si>
  <si>
    <t>15/2020</t>
  </si>
  <si>
    <t>16/2020</t>
  </si>
  <si>
    <t>17/2020</t>
  </si>
  <si>
    <t>18/2020</t>
  </si>
  <si>
    <t>19/2020</t>
  </si>
  <si>
    <t>20/2020</t>
  </si>
  <si>
    <t>21/2020</t>
  </si>
  <si>
    <t>22/2020</t>
  </si>
  <si>
    <t>23/2020</t>
  </si>
  <si>
    <t>24/2020</t>
  </si>
  <si>
    <t>25/2020</t>
  </si>
  <si>
    <t>26/2020</t>
  </si>
  <si>
    <t>27/2020</t>
  </si>
  <si>
    <t>28/2020</t>
  </si>
  <si>
    <t>29/2020</t>
  </si>
  <si>
    <t>30/2020</t>
  </si>
  <si>
    <t>31/2020</t>
  </si>
  <si>
    <t>32/2020</t>
  </si>
  <si>
    <t>33/2020</t>
  </si>
  <si>
    <t>34/2020</t>
  </si>
  <si>
    <t>35/2020</t>
  </si>
  <si>
    <t>36/2020</t>
  </si>
  <si>
    <t>37/2020</t>
  </si>
  <si>
    <t>38/2020</t>
  </si>
  <si>
    <t>39/2020</t>
  </si>
  <si>
    <t>40/2020</t>
  </si>
  <si>
    <t>41/2020</t>
  </si>
  <si>
    <t>42/2020</t>
  </si>
  <si>
    <t>43/2020</t>
  </si>
  <si>
    <t>44/2020</t>
  </si>
  <si>
    <t>45/2020</t>
  </si>
  <si>
    <t>Korrelation</t>
  </si>
  <si>
    <t>t</t>
  </si>
  <si>
    <t>p</t>
  </si>
  <si>
    <t>https://novustat.com/statistik-blog/korrelationsanalyse-excel.html</t>
  </si>
  <si>
    <t xml:space="preserve">   ( &lt; 0,05 ?)</t>
  </si>
  <si>
    <t>Anzahl übermittelnder Labore</t>
  </si>
  <si>
    <t>Positivenanteil (%)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</si>
  <si>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</si>
  <si>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</si>
  <si>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</si>
  <si>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</si>
  <si>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</si>
  <si>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</si>
  <si>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</si>
  <si>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</si>
  <si>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</si>
  <si>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</si>
  <si>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</si>
  <si>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</si>
  <si>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</si>
  <si>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</si>
  <si>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</si>
  <si>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</si>
  <si>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</si>
  <si>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</si>
  <si>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</si>
  <si>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46/2020</t>
  </si>
  <si>
    <t>47/2020</t>
  </si>
  <si>
    <t>48/2020</t>
  </si>
  <si>
    <t>49/2020</t>
  </si>
  <si>
    <t>50/2020</t>
  </si>
  <si>
    <t>51/2020</t>
  </si>
  <si>
    <t>52/2020</t>
  </si>
  <si>
    <t>53/2020</t>
  </si>
  <si>
    <t>1/2021</t>
  </si>
  <si>
    <t>2/2021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</si>
  <si>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</si>
  <si>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</si>
  <si>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</si>
  <si>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</si>
  <si>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</si>
  <si>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</si>
  <si>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</si>
  <si>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</si>
  <si>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</si>
  <si>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</si>
  <si>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13/2021</t>
  </si>
  <si>
    <t>14/2021</t>
  </si>
  <si>
    <t>15/2021</t>
  </si>
  <si>
    <t>16/2021</t>
  </si>
  <si>
    <t>17/2021</t>
  </si>
  <si>
    <t>18/2021</t>
  </si>
  <si>
    <t>19/2021</t>
  </si>
  <si>
    <t>20/2021</t>
  </si>
  <si>
    <t>21/2021</t>
  </si>
  <si>
    <t>22/2021</t>
  </si>
  <si>
    <t>23/2021</t>
  </si>
  <si>
    <t>24/2021</t>
  </si>
  <si>
    <t>25/2021</t>
  </si>
  <si>
    <t>26/2021</t>
  </si>
  <si>
    <t>27/2021</t>
  </si>
  <si>
    <t>28/2021</t>
  </si>
  <si>
    <t>29/2021</t>
  </si>
  <si>
    <t>30/2021</t>
  </si>
  <si>
    <t>31/2021</t>
  </si>
  <si>
    <t>32/2021</t>
  </si>
  <si>
    <t>33/2021</t>
  </si>
  <si>
    <t>34/2021</t>
  </si>
  <si>
    <t>35/2021</t>
  </si>
  <si>
    <t>36/2021</t>
  </si>
  <si>
    <t>37/2021</t>
  </si>
  <si>
    <t>38/2021</t>
  </si>
  <si>
    <t>39/2021</t>
  </si>
  <si>
    <t>40/2021</t>
  </si>
  <si>
    <t>41/2021</t>
  </si>
  <si>
    <t>42/2021</t>
  </si>
  <si>
    <t>43/2021</t>
  </si>
  <si>
    <t>44/2021</t>
  </si>
  <si>
    <t>Stand: 16.11.2021 07:38:28</t>
  </si>
  <si>
    <t>r504</t>
  </si>
  <si>
    <t>s504</t>
  </si>
  <si>
    <t>a504</t>
  </si>
  <si>
    <t>b504</t>
  </si>
  <si>
    <t>r505</t>
  </si>
  <si>
    <t>s505</t>
  </si>
  <si>
    <t>a505</t>
  </si>
  <si>
    <t>b505</t>
  </si>
  <si>
    <t>r506</t>
  </si>
  <si>
    <t>s506</t>
  </si>
  <si>
    <t>a506</t>
  </si>
  <si>
    <t>b506</t>
  </si>
  <si>
    <t>r507</t>
  </si>
  <si>
    <t>s507</t>
  </si>
  <si>
    <t>a507</t>
  </si>
  <si>
    <t>b507</t>
  </si>
  <si>
    <t>r508</t>
  </si>
  <si>
    <t>s508</t>
  </si>
  <si>
    <t>a508</t>
  </si>
  <si>
    <t>b508</t>
  </si>
  <si>
    <t>r509</t>
  </si>
  <si>
    <t>s509</t>
  </si>
  <si>
    <t>a509</t>
  </si>
  <si>
    <t>b509</t>
  </si>
  <si>
    <t>r510</t>
  </si>
  <si>
    <t>s510</t>
  </si>
  <si>
    <t>a510</t>
  </si>
  <si>
    <t>b510</t>
  </si>
  <si>
    <t>r511</t>
  </si>
  <si>
    <t>s511</t>
  </si>
  <si>
    <t>a511</t>
  </si>
  <si>
    <t>b511</t>
  </si>
  <si>
    <t>r512</t>
  </si>
  <si>
    <t>s512</t>
  </si>
  <si>
    <t>a512</t>
  </si>
  <si>
    <t>b512</t>
  </si>
  <si>
    <t>r513</t>
  </si>
  <si>
    <t>s513</t>
  </si>
  <si>
    <t>a513</t>
  </si>
  <si>
    <t>b513</t>
  </si>
  <si>
    <t>r514</t>
  </si>
  <si>
    <t>s514</t>
  </si>
  <si>
    <t>a514</t>
  </si>
  <si>
    <t>b514</t>
  </si>
  <si>
    <t>r515</t>
  </si>
  <si>
    <t>s515</t>
  </si>
  <si>
    <t>a515</t>
  </si>
  <si>
    <t>b515</t>
  </si>
  <si>
    <t>r516</t>
  </si>
  <si>
    <t>s516</t>
  </si>
  <si>
    <t>a516</t>
  </si>
  <si>
    <t>b516</t>
  </si>
  <si>
    <t>r517</t>
  </si>
  <si>
    <t>s517</t>
  </si>
  <si>
    <t>a517</t>
  </si>
  <si>
    <t>b517</t>
  </si>
  <si>
    <t>r518</t>
  </si>
  <si>
    <t>s518</t>
  </si>
  <si>
    <t>a518</t>
  </si>
  <si>
    <t>b518</t>
  </si>
  <si>
    <t>r519</t>
  </si>
  <si>
    <t>s519</t>
  </si>
  <si>
    <t>a519</t>
  </si>
  <si>
    <t>b519</t>
  </si>
  <si>
    <t>r520</t>
  </si>
  <si>
    <t>s520</t>
  </si>
  <si>
    <t>a520</t>
  </si>
  <si>
    <t>b520</t>
  </si>
  <si>
    <t>r521</t>
  </si>
  <si>
    <t>s521</t>
  </si>
  <si>
    <t>a521</t>
  </si>
  <si>
    <t>b521</t>
  </si>
  <si>
    <t>r522</t>
  </si>
  <si>
    <t>s522</t>
  </si>
  <si>
    <t>a522</t>
  </si>
  <si>
    <t>b522</t>
  </si>
  <si>
    <t>r523</t>
  </si>
  <si>
    <t>s523</t>
  </si>
  <si>
    <t>a523</t>
  </si>
  <si>
    <t>b523</t>
  </si>
  <si>
    <t>r524</t>
  </si>
  <si>
    <t>s524</t>
  </si>
  <si>
    <t>a524</t>
  </si>
  <si>
    <t>b524</t>
  </si>
  <si>
    <t>r525</t>
  </si>
  <si>
    <t>s525</t>
  </si>
  <si>
    <t>a525</t>
  </si>
  <si>
    <t>b525</t>
  </si>
  <si>
    <t>r526</t>
  </si>
  <si>
    <t>s526</t>
  </si>
  <si>
    <t>a526</t>
  </si>
  <si>
    <t>b526</t>
  </si>
  <si>
    <t>r527</t>
  </si>
  <si>
    <t>s527</t>
  </si>
  <si>
    <t>a527</t>
  </si>
  <si>
    <t>b527</t>
  </si>
  <si>
    <t>r528</t>
  </si>
  <si>
    <t>s528</t>
  </si>
  <si>
    <t>a528</t>
  </si>
  <si>
    <t>b528</t>
  </si>
  <si>
    <t>r529</t>
  </si>
  <si>
    <t>s529</t>
  </si>
  <si>
    <t>a529</t>
  </si>
  <si>
    <t>b529</t>
  </si>
  <si>
    <t>r530</t>
  </si>
  <si>
    <t>s530</t>
  </si>
  <si>
    <t>a530</t>
  </si>
  <si>
    <t>b530</t>
  </si>
  <si>
    <t>r531</t>
  </si>
  <si>
    <t>s531</t>
  </si>
  <si>
    <t>a531</t>
  </si>
  <si>
    <t>b531</t>
  </si>
  <si>
    <t>r532</t>
  </si>
  <si>
    <t>s532</t>
  </si>
  <si>
    <t>a532</t>
  </si>
  <si>
    <t>b532</t>
  </si>
  <si>
    <t>r533</t>
  </si>
  <si>
    <t>s533</t>
  </si>
  <si>
    <t>a533</t>
  </si>
  <si>
    <t>b533</t>
  </si>
  <si>
    <t>r534</t>
  </si>
  <si>
    <t>s534</t>
  </si>
  <si>
    <t>a534</t>
  </si>
  <si>
    <t>b534</t>
  </si>
  <si>
    <t>r535</t>
  </si>
  <si>
    <t>s535</t>
  </si>
  <si>
    <t>a535</t>
  </si>
  <si>
    <t>b535</t>
  </si>
  <si>
    <t>r536</t>
  </si>
  <si>
    <t>s536</t>
  </si>
  <si>
    <t>a536</t>
  </si>
  <si>
    <t>b536</t>
  </si>
  <si>
    <t>r537</t>
  </si>
  <si>
    <t>s537</t>
  </si>
  <si>
    <t>a537</t>
  </si>
  <si>
    <t>b537</t>
  </si>
  <si>
    <t>r538</t>
  </si>
  <si>
    <t>s538</t>
  </si>
  <si>
    <t>a538</t>
  </si>
  <si>
    <t>b538</t>
  </si>
  <si>
    <t>r539</t>
  </si>
  <si>
    <t>s539</t>
  </si>
  <si>
    <t>a539</t>
  </si>
  <si>
    <t>b539</t>
  </si>
  <si>
    <t>r540</t>
  </si>
  <si>
    <t>s540</t>
  </si>
  <si>
    <t>a540</t>
  </si>
  <si>
    <t>b540</t>
  </si>
  <si>
    <t>r541</t>
  </si>
  <si>
    <t>s541</t>
  </si>
  <si>
    <t>a541</t>
  </si>
  <si>
    <t>b541</t>
  </si>
  <si>
    <t>r542</t>
  </si>
  <si>
    <t>s542</t>
  </si>
  <si>
    <t>a542</t>
  </si>
  <si>
    <t>b542</t>
  </si>
  <si>
    <t>r543</t>
  </si>
  <si>
    <t>s543</t>
  </si>
  <si>
    <t>a543</t>
  </si>
  <si>
    <t>b543</t>
  </si>
  <si>
    <t>r544</t>
  </si>
  <si>
    <t>s544</t>
  </si>
  <si>
    <t>a544</t>
  </si>
  <si>
    <t>b544</t>
  </si>
  <si>
    <t>r545</t>
  </si>
  <si>
    <t>s545</t>
  </si>
  <si>
    <t>a545</t>
  </si>
  <si>
    <t>b545</t>
  </si>
  <si>
    <t>r546</t>
  </si>
  <si>
    <t>s546</t>
  </si>
  <si>
    <t>a546</t>
  </si>
  <si>
    <t>b546</t>
  </si>
  <si>
    <t>r547</t>
  </si>
  <si>
    <t>s547</t>
  </si>
  <si>
    <t>a547</t>
  </si>
  <si>
    <t>b547</t>
  </si>
  <si>
    <t>r548</t>
  </si>
  <si>
    <t>s548</t>
  </si>
  <si>
    <t>a548</t>
  </si>
  <si>
    <t>b548</t>
  </si>
  <si>
    <t>r549</t>
  </si>
  <si>
    <t>s549</t>
  </si>
  <si>
    <t>a549</t>
  </si>
  <si>
    <t>b549</t>
  </si>
  <si>
    <t>r550</t>
  </si>
  <si>
    <t>s550</t>
  </si>
  <si>
    <t>a550</t>
  </si>
  <si>
    <t>b550</t>
  </si>
  <si>
    <t>r551</t>
  </si>
  <si>
    <t>s551</t>
  </si>
  <si>
    <t>a551</t>
  </si>
  <si>
    <t>b551</t>
  </si>
  <si>
    <t>r552</t>
  </si>
  <si>
    <t>s552</t>
  </si>
  <si>
    <t>a552</t>
  </si>
  <si>
    <t>b552</t>
  </si>
  <si>
    <t>r553</t>
  </si>
  <si>
    <t>s553</t>
  </si>
  <si>
    <t>a553</t>
  </si>
  <si>
    <t>b553</t>
  </si>
  <si>
    <t>r554</t>
  </si>
  <si>
    <t>s554</t>
  </si>
  <si>
    <t>a554</t>
  </si>
  <si>
    <t>b554</t>
  </si>
  <si>
    <t>r555</t>
  </si>
  <si>
    <t>s555</t>
  </si>
  <si>
    <t>a555</t>
  </si>
  <si>
    <t>b555</t>
  </si>
  <si>
    <t>r556</t>
  </si>
  <si>
    <t>s556</t>
  </si>
  <si>
    <t>a556</t>
  </si>
  <si>
    <t>b556</t>
  </si>
  <si>
    <t>r557</t>
  </si>
  <si>
    <t>s557</t>
  </si>
  <si>
    <t>a557</t>
  </si>
  <si>
    <t>b557</t>
  </si>
  <si>
    <t>r558</t>
  </si>
  <si>
    <t>s558</t>
  </si>
  <si>
    <t>a558</t>
  </si>
  <si>
    <t>b558</t>
  </si>
  <si>
    <t>r559</t>
  </si>
  <si>
    <t>s559</t>
  </si>
  <si>
    <t>a559</t>
  </si>
  <si>
    <t>b559</t>
  </si>
  <si>
    <t>r560</t>
  </si>
  <si>
    <t>s560</t>
  </si>
  <si>
    <t>a560</t>
  </si>
  <si>
    <t>b560</t>
  </si>
  <si>
    <t>r561</t>
  </si>
  <si>
    <t>s561</t>
  </si>
  <si>
    <t>a561</t>
  </si>
  <si>
    <t>b561</t>
  </si>
  <si>
    <t>r562</t>
  </si>
  <si>
    <t>s562</t>
  </si>
  <si>
    <t>a562</t>
  </si>
  <si>
    <t>b562</t>
  </si>
  <si>
    <t>r563</t>
  </si>
  <si>
    <t>s563</t>
  </si>
  <si>
    <t>a563</t>
  </si>
  <si>
    <t>b563</t>
  </si>
  <si>
    <t>r564</t>
  </si>
  <si>
    <t>s564</t>
  </si>
  <si>
    <t>a564</t>
  </si>
  <si>
    <t>b564</t>
  </si>
  <si>
    <t>r565</t>
  </si>
  <si>
    <t>s565</t>
  </si>
  <si>
    <t>a565</t>
  </si>
  <si>
    <t>b565</t>
  </si>
  <si>
    <t>r566</t>
  </si>
  <si>
    <t>s566</t>
  </si>
  <si>
    <t>a566</t>
  </si>
  <si>
    <t>b566</t>
  </si>
  <si>
    <t>r567</t>
  </si>
  <si>
    <t>s567</t>
  </si>
  <si>
    <t>a567</t>
  </si>
  <si>
    <t>b567</t>
  </si>
  <si>
    <t>r568</t>
  </si>
  <si>
    <t>s568</t>
  </si>
  <si>
    <t>a568</t>
  </si>
  <si>
    <t>b568</t>
  </si>
  <si>
    <t>r569</t>
  </si>
  <si>
    <t>s569</t>
  </si>
  <si>
    <t>a569</t>
  </si>
  <si>
    <t>b569</t>
  </si>
  <si>
    <t>r570</t>
  </si>
  <si>
    <t>s570</t>
  </si>
  <si>
    <t>a570</t>
  </si>
  <si>
    <t>b570</t>
  </si>
  <si>
    <t>r571</t>
  </si>
  <si>
    <t>s571</t>
  </si>
  <si>
    <t>a571</t>
  </si>
  <si>
    <t>b571</t>
  </si>
  <si>
    <t>r572</t>
  </si>
  <si>
    <t>s572</t>
  </si>
  <si>
    <t>a572</t>
  </si>
  <si>
    <t>b572</t>
  </si>
  <si>
    <t>r573</t>
  </si>
  <si>
    <t>s573</t>
  </si>
  <si>
    <t>a573</t>
  </si>
  <si>
    <t>b573</t>
  </si>
  <si>
    <t>r574</t>
  </si>
  <si>
    <t>s574</t>
  </si>
  <si>
    <t>a574</t>
  </si>
  <si>
    <t>b574</t>
  </si>
  <si>
    <t>r575</t>
  </si>
  <si>
    <t>s575</t>
  </si>
  <si>
    <t>a575</t>
  </si>
  <si>
    <t>b575</t>
  </si>
  <si>
    <t>r576</t>
  </si>
  <si>
    <t>s576</t>
  </si>
  <si>
    <t>a576</t>
  </si>
  <si>
    <t>b576</t>
  </si>
  <si>
    <t>r577</t>
  </si>
  <si>
    <t>s577</t>
  </si>
  <si>
    <t>a577</t>
  </si>
  <si>
    <t>b577</t>
  </si>
  <si>
    <t>r578</t>
  </si>
  <si>
    <t>s578</t>
  </si>
  <si>
    <t>a578</t>
  </si>
  <si>
    <t>b578</t>
  </si>
  <si>
    <t>r579</t>
  </si>
  <si>
    <t>s579</t>
  </si>
  <si>
    <t>a579</t>
  </si>
  <si>
    <t>b579</t>
  </si>
  <si>
    <t>r580</t>
  </si>
  <si>
    <t>s580</t>
  </si>
  <si>
    <t>a580</t>
  </si>
  <si>
    <t>b580</t>
  </si>
  <si>
    <t>r581</t>
  </si>
  <si>
    <t>s581</t>
  </si>
  <si>
    <t>a581</t>
  </si>
  <si>
    <t>b581</t>
  </si>
  <si>
    <t>r582</t>
  </si>
  <si>
    <t>s582</t>
  </si>
  <si>
    <t>a582</t>
  </si>
  <si>
    <t>b582</t>
  </si>
  <si>
    <t>r583</t>
  </si>
  <si>
    <t>s583</t>
  </si>
  <si>
    <t>a583</t>
  </si>
  <si>
    <t>b583</t>
  </si>
  <si>
    <t>r584</t>
  </si>
  <si>
    <t>s584</t>
  </si>
  <si>
    <t>a584</t>
  </si>
  <si>
    <t>b584</t>
  </si>
  <si>
    <t>r585</t>
  </si>
  <si>
    <t>s585</t>
  </si>
  <si>
    <t>a585</t>
  </si>
  <si>
    <t>b585</t>
  </si>
  <si>
    <t>r586</t>
  </si>
  <si>
    <t>s586</t>
  </si>
  <si>
    <t>a586</t>
  </si>
  <si>
    <t>b586</t>
  </si>
  <si>
    <t>r587</t>
  </si>
  <si>
    <t>s587</t>
  </si>
  <si>
    <t>a587</t>
  </si>
  <si>
    <t>b587</t>
  </si>
  <si>
    <t>r588</t>
  </si>
  <si>
    <t>s588</t>
  </si>
  <si>
    <t>a588</t>
  </si>
  <si>
    <t>b588</t>
  </si>
  <si>
    <t>r589</t>
  </si>
  <si>
    <t>s589</t>
  </si>
  <si>
    <t>a589</t>
  </si>
  <si>
    <t>b589</t>
  </si>
  <si>
    <t>r590</t>
  </si>
  <si>
    <t>s590</t>
  </si>
  <si>
    <t>a590</t>
  </si>
  <si>
    <t>b590</t>
  </si>
  <si>
    <t>r591</t>
  </si>
  <si>
    <t>s591</t>
  </si>
  <si>
    <t>a591</t>
  </si>
  <si>
    <t>b591</t>
  </si>
  <si>
    <t>r592</t>
  </si>
  <si>
    <t>s592</t>
  </si>
  <si>
    <t>a592</t>
  </si>
  <si>
    <t>b592</t>
  </si>
  <si>
    <t>r593</t>
  </si>
  <si>
    <t>s593</t>
  </si>
  <si>
    <t>a593</t>
  </si>
  <si>
    <t>b593</t>
  </si>
  <si>
    <t>r594</t>
  </si>
  <si>
    <t>s594</t>
  </si>
  <si>
    <t>a594</t>
  </si>
  <si>
    <t>b594</t>
  </si>
  <si>
    <t>r595</t>
  </si>
  <si>
    <t>s595</t>
  </si>
  <si>
    <t>a595</t>
  </si>
  <si>
    <t>b595</t>
  </si>
  <si>
    <t>r596</t>
  </si>
  <si>
    <t>s596</t>
  </si>
  <si>
    <t>a596</t>
  </si>
  <si>
    <t>b596</t>
  </si>
  <si>
    <t>r597</t>
  </si>
  <si>
    <t>s597</t>
  </si>
  <si>
    <t>a597</t>
  </si>
  <si>
    <t>b597</t>
  </si>
  <si>
    <t>r598</t>
  </si>
  <si>
    <t>s598</t>
  </si>
  <si>
    <t>a598</t>
  </si>
  <si>
    <t>b598</t>
  </si>
  <si>
    <t>r599</t>
  </si>
  <si>
    <t>s599</t>
  </si>
  <si>
    <t>a599</t>
  </si>
  <si>
    <t>b599</t>
  </si>
  <si>
    <t>r600</t>
  </si>
  <si>
    <t>s600</t>
  </si>
  <si>
    <t>a600</t>
  </si>
  <si>
    <t>b600</t>
  </si>
  <si>
    <t>r601</t>
  </si>
  <si>
    <t>s601</t>
  </si>
  <si>
    <t>a601</t>
  </si>
  <si>
    <t>b601</t>
  </si>
  <si>
    <t>r602</t>
  </si>
  <si>
    <t>s602</t>
  </si>
  <si>
    <t>a602</t>
  </si>
  <si>
    <t>b602</t>
  </si>
  <si>
    <t>r603</t>
  </si>
  <si>
    <t>s603</t>
  </si>
  <si>
    <t>a603</t>
  </si>
  <si>
    <t>b603</t>
  </si>
  <si>
    <t>r604</t>
  </si>
  <si>
    <t>s604</t>
  </si>
  <si>
    <t>a604</t>
  </si>
  <si>
    <t>b604</t>
  </si>
  <si>
    <t>r605</t>
  </si>
  <si>
    <t>s605</t>
  </si>
  <si>
    <t>a605</t>
  </si>
  <si>
    <t>b605</t>
  </si>
  <si>
    <t>r606</t>
  </si>
  <si>
    <t>s606</t>
  </si>
  <si>
    <t>a606</t>
  </si>
  <si>
    <t>b606</t>
  </si>
  <si>
    <t>r607</t>
  </si>
  <si>
    <t>s607</t>
  </si>
  <si>
    <t>a607</t>
  </si>
  <si>
    <t>b607</t>
  </si>
  <si>
    <t>r608</t>
  </si>
  <si>
    <t>s608</t>
  </si>
  <si>
    <t>a608</t>
  </si>
  <si>
    <t>b608</t>
  </si>
  <si>
    <t>r609</t>
  </si>
  <si>
    <t>s609</t>
  </si>
  <si>
    <t>a609</t>
  </si>
  <si>
    <t>b609</t>
  </si>
  <si>
    <t>r610</t>
  </si>
  <si>
    <t>s610</t>
  </si>
  <si>
    <t>a610</t>
  </si>
  <si>
    <t>b610</t>
  </si>
  <si>
    <t>r611</t>
  </si>
  <si>
    <t>s611</t>
  </si>
  <si>
    <t>a611</t>
  </si>
  <si>
    <t>b611</t>
  </si>
  <si>
    <t>r612</t>
  </si>
  <si>
    <t>s612</t>
  </si>
  <si>
    <t>a612</t>
  </si>
  <si>
    <t>b612</t>
  </si>
  <si>
    <t>r613</t>
  </si>
  <si>
    <t>s613</t>
  </si>
  <si>
    <t>a613</t>
  </si>
  <si>
    <t>b613</t>
  </si>
  <si>
    <t>r614</t>
  </si>
  <si>
    <t>s614</t>
  </si>
  <si>
    <t>a614</t>
  </si>
  <si>
    <t>b614</t>
  </si>
  <si>
    <t>r615</t>
  </si>
  <si>
    <t>s615</t>
  </si>
  <si>
    <t>a615</t>
  </si>
  <si>
    <t>b615</t>
  </si>
  <si>
    <t>r616</t>
  </si>
  <si>
    <t>s616</t>
  </si>
  <si>
    <t>a616</t>
  </si>
  <si>
    <t>b616</t>
  </si>
  <si>
    <t>r617</t>
  </si>
  <si>
    <t>s617</t>
  </si>
  <si>
    <t>a617</t>
  </si>
  <si>
    <t>b617</t>
  </si>
  <si>
    <t>r618</t>
  </si>
  <si>
    <t>s618</t>
  </si>
  <si>
    <t>a618</t>
  </si>
  <si>
    <t>b618</t>
  </si>
  <si>
    <t>r619</t>
  </si>
  <si>
    <t>s619</t>
  </si>
  <si>
    <t>a619</t>
  </si>
  <si>
    <t>b619</t>
  </si>
  <si>
    <t>r620</t>
  </si>
  <si>
    <t>s620</t>
  </si>
  <si>
    <t>a620</t>
  </si>
  <si>
    <t>b620</t>
  </si>
  <si>
    <t>r621</t>
  </si>
  <si>
    <t>s621</t>
  </si>
  <si>
    <t>a621</t>
  </si>
  <si>
    <t>b621</t>
  </si>
  <si>
    <t>r622</t>
  </si>
  <si>
    <t>s622</t>
  </si>
  <si>
    <t>a622</t>
  </si>
  <si>
    <t>b622</t>
  </si>
  <si>
    <t>r623</t>
  </si>
  <si>
    <t>s623</t>
  </si>
  <si>
    <t>a623</t>
  </si>
  <si>
    <t>b623</t>
  </si>
  <si>
    <t>r624</t>
  </si>
  <si>
    <t>s624</t>
  </si>
  <si>
    <t>a624</t>
  </si>
  <si>
    <t>b624</t>
  </si>
  <si>
    <t>r625</t>
  </si>
  <si>
    <t>s625</t>
  </si>
  <si>
    <t>a625</t>
  </si>
  <si>
    <t>b625</t>
  </si>
  <si>
    <t>r626</t>
  </si>
  <si>
    <t>s626</t>
  </si>
  <si>
    <t>a626</t>
  </si>
  <si>
    <t>b626</t>
  </si>
  <si>
    <t>r627</t>
  </si>
  <si>
    <t>s627</t>
  </si>
  <si>
    <t>a627</t>
  </si>
  <si>
    <t>b627</t>
  </si>
  <si>
    <t>r628</t>
  </si>
  <si>
    <t>s628</t>
  </si>
  <si>
    <t>a628</t>
  </si>
  <si>
    <t>b628</t>
  </si>
  <si>
    <t>r629</t>
  </si>
  <si>
    <t>s629</t>
  </si>
  <si>
    <t>a629</t>
  </si>
  <si>
    <t>b629</t>
  </si>
  <si>
    <t>r630</t>
  </si>
  <si>
    <t>s630</t>
  </si>
  <si>
    <t>a630</t>
  </si>
  <si>
    <t>b630</t>
  </si>
  <si>
    <t>r631</t>
  </si>
  <si>
    <t>s631</t>
  </si>
  <si>
    <t>a631</t>
  </si>
  <si>
    <t>b631</t>
  </si>
  <si>
    <t>r632</t>
  </si>
  <si>
    <t>s632</t>
  </si>
  <si>
    <t>a632</t>
  </si>
  <si>
    <t>b632</t>
  </si>
  <si>
    <t>r633</t>
  </si>
  <si>
    <t>s633</t>
  </si>
  <si>
    <t>a633</t>
  </si>
  <si>
    <t>b633</t>
  </si>
  <si>
    <t>r634</t>
  </si>
  <si>
    <t>s634</t>
  </si>
  <si>
    <t>a634</t>
  </si>
  <si>
    <t>b634</t>
  </si>
  <si>
    <t>r635</t>
  </si>
  <si>
    <t>s635</t>
  </si>
  <si>
    <t>a635</t>
  </si>
  <si>
    <t>b635</t>
  </si>
  <si>
    <t>r636</t>
  </si>
  <si>
    <t>s636</t>
  </si>
  <si>
    <t>a636</t>
  </si>
  <si>
    <t>b636</t>
  </si>
  <si>
    <t>r637</t>
  </si>
  <si>
    <t>s637</t>
  </si>
  <si>
    <t>a637</t>
  </si>
  <si>
    <t>b637</t>
  </si>
  <si>
    <t>r638</t>
  </si>
  <si>
    <t>s638</t>
  </si>
  <si>
    <t>a638</t>
  </si>
  <si>
    <t>b638</t>
  </si>
  <si>
    <t>r639</t>
  </si>
  <si>
    <t>s639</t>
  </si>
  <si>
    <t>a639</t>
  </si>
  <si>
    <t>b639</t>
  </si>
  <si>
    <t>r640</t>
  </si>
  <si>
    <t>s640</t>
  </si>
  <si>
    <t>a640</t>
  </si>
  <si>
    <t>b640</t>
  </si>
  <si>
    <t>r641</t>
  </si>
  <si>
    <t>s641</t>
  </si>
  <si>
    <t>a641</t>
  </si>
  <si>
    <t>b641</t>
  </si>
  <si>
    <t>r642</t>
  </si>
  <si>
    <t>s642</t>
  </si>
  <si>
    <t>a642</t>
  </si>
  <si>
    <t>b642</t>
  </si>
  <si>
    <t>r643</t>
  </si>
  <si>
    <t>s643</t>
  </si>
  <si>
    <t>a643</t>
  </si>
  <si>
    <t>b643</t>
  </si>
  <si>
    <t>r644</t>
  </si>
  <si>
    <t>s644</t>
  </si>
  <si>
    <t>a644</t>
  </si>
  <si>
    <t>b644</t>
  </si>
  <si>
    <t>r645</t>
  </si>
  <si>
    <t>s645</t>
  </si>
  <si>
    <t>a645</t>
  </si>
  <si>
    <t>b645</t>
  </si>
  <si>
    <t>r646</t>
  </si>
  <si>
    <t>s646</t>
  </si>
  <si>
    <t>a646</t>
  </si>
  <si>
    <t>b646</t>
  </si>
  <si>
    <t>r647</t>
  </si>
  <si>
    <t>s647</t>
  </si>
  <si>
    <t>a647</t>
  </si>
  <si>
    <t>b647</t>
  </si>
  <si>
    <t>r648</t>
  </si>
  <si>
    <t>s648</t>
  </si>
  <si>
    <t>a648</t>
  </si>
  <si>
    <t>b648</t>
  </si>
  <si>
    <t>r649</t>
  </si>
  <si>
    <t>s649</t>
  </si>
  <si>
    <t>a649</t>
  </si>
  <si>
    <t>b649</t>
  </si>
  <si>
    <t>r650</t>
  </si>
  <si>
    <t>s650</t>
  </si>
  <si>
    <t>a650</t>
  </si>
  <si>
    <t>b650</t>
  </si>
  <si>
    <t>r651</t>
  </si>
  <si>
    <t>s651</t>
  </si>
  <si>
    <t>a651</t>
  </si>
  <si>
    <t>b651</t>
  </si>
  <si>
    <t>r652</t>
  </si>
  <si>
    <t>s652</t>
  </si>
  <si>
    <t>a652</t>
  </si>
  <si>
    <t>b652</t>
  </si>
  <si>
    <t>r653</t>
  </si>
  <si>
    <t>s653</t>
  </si>
  <si>
    <t>a653</t>
  </si>
  <si>
    <t>b653</t>
  </si>
  <si>
    <t>r654</t>
  </si>
  <si>
    <t>s654</t>
  </si>
  <si>
    <t>a654</t>
  </si>
  <si>
    <t>b654</t>
  </si>
  <si>
    <t>r655</t>
  </si>
  <si>
    <t>s655</t>
  </si>
  <si>
    <t>a655</t>
  </si>
  <si>
    <t>b655</t>
  </si>
  <si>
    <t>r656</t>
  </si>
  <si>
    <t>s656</t>
  </si>
  <si>
    <t>a656</t>
  </si>
  <si>
    <t>b656</t>
  </si>
  <si>
    <t>r657</t>
  </si>
  <si>
    <t>s657</t>
  </si>
  <si>
    <t>a657</t>
  </si>
  <si>
    <t>b657</t>
  </si>
  <si>
    <t>r658</t>
  </si>
  <si>
    <t>s658</t>
  </si>
  <si>
    <t>a658</t>
  </si>
  <si>
    <t>b658</t>
  </si>
  <si>
    <t>r659</t>
  </si>
  <si>
    <t>s659</t>
  </si>
  <si>
    <t>a659</t>
  </si>
  <si>
    <t>b659</t>
  </si>
  <si>
    <t>r660</t>
  </si>
  <si>
    <t>s660</t>
  </si>
  <si>
    <t>a660</t>
  </si>
  <si>
    <t>b660</t>
  </si>
  <si>
    <t>r661</t>
  </si>
  <si>
    <t>s661</t>
  </si>
  <si>
    <t>a661</t>
  </si>
  <si>
    <t>b661</t>
  </si>
  <si>
    <t>r662</t>
  </si>
  <si>
    <t>s662</t>
  </si>
  <si>
    <t>a662</t>
  </si>
  <si>
    <t>b662</t>
  </si>
  <si>
    <t>r663</t>
  </si>
  <si>
    <t>s663</t>
  </si>
  <si>
    <t>a663</t>
  </si>
  <si>
    <t>b663</t>
  </si>
  <si>
    <t>r664</t>
  </si>
  <si>
    <t>s664</t>
  </si>
  <si>
    <t>a664</t>
  </si>
  <si>
    <t>b664</t>
  </si>
  <si>
    <t>r665</t>
  </si>
  <si>
    <t>s665</t>
  </si>
  <si>
    <t>a665</t>
  </si>
  <si>
    <t>b665</t>
  </si>
  <si>
    <t>r666</t>
  </si>
  <si>
    <t>s666</t>
  </si>
  <si>
    <t>a666</t>
  </si>
  <si>
    <t>b666</t>
  </si>
  <si>
    <t>r667</t>
  </si>
  <si>
    <t>s667</t>
  </si>
  <si>
    <t>a667</t>
  </si>
  <si>
    <t>b667</t>
  </si>
  <si>
    <t>r668</t>
  </si>
  <si>
    <t>s668</t>
  </si>
  <si>
    <t>a668</t>
  </si>
  <si>
    <t>b668</t>
  </si>
  <si>
    <t>r669</t>
  </si>
  <si>
    <t>s669</t>
  </si>
  <si>
    <t>a669</t>
  </si>
  <si>
    <t>b669</t>
  </si>
  <si>
    <t>r670</t>
  </si>
  <si>
    <t>s670</t>
  </si>
  <si>
    <t>a670</t>
  </si>
  <si>
    <t>b670</t>
  </si>
  <si>
    <t>r671</t>
  </si>
  <si>
    <t>s671</t>
  </si>
  <si>
    <t>a671</t>
  </si>
  <si>
    <t>b671</t>
  </si>
  <si>
    <t>r672</t>
  </si>
  <si>
    <t>s672</t>
  </si>
  <si>
    <t>a672</t>
  </si>
  <si>
    <t>b672</t>
  </si>
  <si>
    <t>r673</t>
  </si>
  <si>
    <t>s673</t>
  </si>
  <si>
    <t>a673</t>
  </si>
  <si>
    <t>b673</t>
  </si>
  <si>
    <t>r674</t>
  </si>
  <si>
    <t>s674</t>
  </si>
  <si>
    <t>a674</t>
  </si>
  <si>
    <t>b674</t>
  </si>
  <si>
    <t>r675</t>
  </si>
  <si>
    <t>s675</t>
  </si>
  <si>
    <t>a675</t>
  </si>
  <si>
    <t>b675</t>
  </si>
  <si>
    <t>r676</t>
  </si>
  <si>
    <t>s676</t>
  </si>
  <si>
    <t>a676</t>
  </si>
  <si>
    <t>b676</t>
  </si>
  <si>
    <t>r677</t>
  </si>
  <si>
    <t>s677</t>
  </si>
  <si>
    <t>a677</t>
  </si>
  <si>
    <t>b677</t>
  </si>
  <si>
    <t>r678</t>
  </si>
  <si>
    <t>s678</t>
  </si>
  <si>
    <t>a678</t>
  </si>
  <si>
    <t>b678</t>
  </si>
  <si>
    <t>r679</t>
  </si>
  <si>
    <t>s679</t>
  </si>
  <si>
    <t>a679</t>
  </si>
  <si>
    <t>b679</t>
  </si>
  <si>
    <t>r680</t>
  </si>
  <si>
    <t>s680</t>
  </si>
  <si>
    <t>a680</t>
  </si>
  <si>
    <t>b680</t>
  </si>
  <si>
    <t>r681</t>
  </si>
  <si>
    <t>s681</t>
  </si>
  <si>
    <t>a681</t>
  </si>
  <si>
    <t>b681</t>
  </si>
  <si>
    <t>r682</t>
  </si>
  <si>
    <t>s682</t>
  </si>
  <si>
    <t>a682</t>
  </si>
  <si>
    <t>b682</t>
  </si>
  <si>
    <t>r683</t>
  </si>
  <si>
    <t>s683</t>
  </si>
  <si>
    <t>a683</t>
  </si>
  <si>
    <t>b683</t>
  </si>
  <si>
    <t>r684</t>
  </si>
  <si>
    <t>s684</t>
  </si>
  <si>
    <t>a684</t>
  </si>
  <si>
    <t>b684</t>
  </si>
  <si>
    <t>r685</t>
  </si>
  <si>
    <t>s685</t>
  </si>
  <si>
    <t>a685</t>
  </si>
  <si>
    <t>b685</t>
  </si>
  <si>
    <t>r686</t>
  </si>
  <si>
    <t>s686</t>
  </si>
  <si>
    <t>a686</t>
  </si>
  <si>
    <t>b686</t>
  </si>
  <si>
    <t>r687</t>
  </si>
  <si>
    <t>s687</t>
  </si>
  <si>
    <t>a687</t>
  </si>
  <si>
    <t>b687</t>
  </si>
  <si>
    <t>r688</t>
  </si>
  <si>
    <t>s688</t>
  </si>
  <si>
    <t>a688</t>
  </si>
  <si>
    <t>b688</t>
  </si>
  <si>
    <t>r689</t>
  </si>
  <si>
    <t>s689</t>
  </si>
  <si>
    <t>a689</t>
  </si>
  <si>
    <t>b689</t>
  </si>
  <si>
    <t>r690</t>
  </si>
  <si>
    <t>s690</t>
  </si>
  <si>
    <t>a690</t>
  </si>
  <si>
    <t>b690</t>
  </si>
  <si>
    <t>r691</t>
  </si>
  <si>
    <t>s691</t>
  </si>
  <si>
    <t>a691</t>
  </si>
  <si>
    <t>b691</t>
  </si>
  <si>
    <t>r692</t>
  </si>
  <si>
    <t>s692</t>
  </si>
  <si>
    <t>a692</t>
  </si>
  <si>
    <t>b692</t>
  </si>
  <si>
    <t>r693</t>
  </si>
  <si>
    <t>s693</t>
  </si>
  <si>
    <t>a693</t>
  </si>
  <si>
    <t>b693</t>
  </si>
  <si>
    <t>r694</t>
  </si>
  <si>
    <t>s694</t>
  </si>
  <si>
    <t>a694</t>
  </si>
  <si>
    <t>b694</t>
  </si>
  <si>
    <t>r695</t>
  </si>
  <si>
    <t>s695</t>
  </si>
  <si>
    <t>a695</t>
  </si>
  <si>
    <t>b695</t>
  </si>
  <si>
    <t>r696</t>
  </si>
  <si>
    <t>s696</t>
  </si>
  <si>
    <t>a696</t>
  </si>
  <si>
    <t>b696</t>
  </si>
  <si>
    <t>r697</t>
  </si>
  <si>
    <t>s697</t>
  </si>
  <si>
    <t>a697</t>
  </si>
  <si>
    <t>b697</t>
  </si>
  <si>
    <t>r698</t>
  </si>
  <si>
    <t>s698</t>
  </si>
  <si>
    <t>a698</t>
  </si>
  <si>
    <t>b698</t>
  </si>
  <si>
    <t>r699</t>
  </si>
  <si>
    <t>s699</t>
  </si>
  <si>
    <t>a699</t>
  </si>
  <si>
    <t>b699</t>
  </si>
  <si>
    <t>r700</t>
  </si>
  <si>
    <t>s700</t>
  </si>
  <si>
    <t>a700</t>
  </si>
  <si>
    <t>b700</t>
  </si>
  <si>
    <t>r701</t>
  </si>
  <si>
    <t>s701</t>
  </si>
  <si>
    <t>a701</t>
  </si>
  <si>
    <t>b701</t>
  </si>
  <si>
    <t>r702</t>
  </si>
  <si>
    <t>s702</t>
  </si>
  <si>
    <t>a702</t>
  </si>
  <si>
    <t>b702</t>
  </si>
  <si>
    <t>r703</t>
  </si>
  <si>
    <t>s703</t>
  </si>
  <si>
    <t>a703</t>
  </si>
  <si>
    <t>b703</t>
  </si>
  <si>
    <t>r704</t>
  </si>
  <si>
    <t>s704</t>
  </si>
  <si>
    <t>a704</t>
  </si>
  <si>
    <t>b704</t>
  </si>
  <si>
    <t>r705</t>
  </si>
  <si>
    <t>s705</t>
  </si>
  <si>
    <t>a705</t>
  </si>
  <si>
    <t>b705</t>
  </si>
  <si>
    <t>r706</t>
  </si>
  <si>
    <t>s706</t>
  </si>
  <si>
    <t>a706</t>
  </si>
  <si>
    <t>b706</t>
  </si>
  <si>
    <t>r707</t>
  </si>
  <si>
    <t>s707</t>
  </si>
  <si>
    <t>a707</t>
  </si>
  <si>
    <t>b707</t>
  </si>
  <si>
    <t>r708</t>
  </si>
  <si>
    <t>s708</t>
  </si>
  <si>
    <t>a708</t>
  </si>
  <si>
    <t>b708</t>
  </si>
  <si>
    <t>r709</t>
  </si>
  <si>
    <t>s709</t>
  </si>
  <si>
    <t>a709</t>
  </si>
  <si>
    <t>b709</t>
  </si>
  <si>
    <t>r710</t>
  </si>
  <si>
    <t>s710</t>
  </si>
  <si>
    <t>a710</t>
  </si>
  <si>
    <t>b710</t>
  </si>
  <si>
    <t>r711</t>
  </si>
  <si>
    <t>s711</t>
  </si>
  <si>
    <t>a711</t>
  </si>
  <si>
    <t>b711</t>
  </si>
  <si>
    <t>r712</t>
  </si>
  <si>
    <t>s712</t>
  </si>
  <si>
    <t>a712</t>
  </si>
  <si>
    <t>b712</t>
  </si>
  <si>
    <t>r713</t>
  </si>
  <si>
    <t>s713</t>
  </si>
  <si>
    <t>a713</t>
  </si>
  <si>
    <t>b713</t>
  </si>
  <si>
    <t>r714</t>
  </si>
  <si>
    <t>s714</t>
  </si>
  <si>
    <t>a714</t>
  </si>
  <si>
    <t>b714</t>
  </si>
  <si>
    <t>r715</t>
  </si>
  <si>
    <t>s715</t>
  </si>
  <si>
    <t>a715</t>
  </si>
  <si>
    <t>b715</t>
  </si>
  <si>
    <t>r716</t>
  </si>
  <si>
    <t>s716</t>
  </si>
  <si>
    <t>a716</t>
  </si>
  <si>
    <t>b716</t>
  </si>
  <si>
    <t>r717</t>
  </si>
  <si>
    <t>s717</t>
  </si>
  <si>
    <t>a717</t>
  </si>
  <si>
    <t>b717</t>
  </si>
  <si>
    <t>r718</t>
  </si>
  <si>
    <t>s718</t>
  </si>
  <si>
    <t>a718</t>
  </si>
  <si>
    <t>b718</t>
  </si>
  <si>
    <t>r719</t>
  </si>
  <si>
    <t>s719</t>
  </si>
  <si>
    <t>a719</t>
  </si>
  <si>
    <t>b719</t>
  </si>
  <si>
    <t>r720</t>
  </si>
  <si>
    <t>s720</t>
  </si>
  <si>
    <t>a720</t>
  </si>
  <si>
    <t>b720</t>
  </si>
  <si>
    <t>r721</t>
  </si>
  <si>
    <t>s721</t>
  </si>
  <si>
    <t>a721</t>
  </si>
  <si>
    <t>b721</t>
  </si>
  <si>
    <t>r722</t>
  </si>
  <si>
    <t>s722</t>
  </si>
  <si>
    <t>a722</t>
  </si>
  <si>
    <t>b722</t>
  </si>
  <si>
    <t>r723</t>
  </si>
  <si>
    <t>s723</t>
  </si>
  <si>
    <t>a723</t>
  </si>
  <si>
    <t>b723</t>
  </si>
  <si>
    <t>r724</t>
  </si>
  <si>
    <t>s724</t>
  </si>
  <si>
    <t>a724</t>
  </si>
  <si>
    <t>b724</t>
  </si>
  <si>
    <t>r725</t>
  </si>
  <si>
    <t>s725</t>
  </si>
  <si>
    <t>a725</t>
  </si>
  <si>
    <t>b725</t>
  </si>
  <si>
    <t>r726</t>
  </si>
  <si>
    <t>s726</t>
  </si>
  <si>
    <t>a726</t>
  </si>
  <si>
    <t>b726</t>
  </si>
  <si>
    <t>r727</t>
  </si>
  <si>
    <t>s727</t>
  </si>
  <si>
    <t>a727</t>
  </si>
  <si>
    <t>b727</t>
  </si>
  <si>
    <t>r728</t>
  </si>
  <si>
    <t>s728</t>
  </si>
  <si>
    <t>a728</t>
  </si>
  <si>
    <t>b728</t>
  </si>
  <si>
    <t>r729</t>
  </si>
  <si>
    <t>s729</t>
  </si>
  <si>
    <t>a729</t>
  </si>
  <si>
    <t>b729</t>
  </si>
  <si>
    <t>r730</t>
  </si>
  <si>
    <t>s730</t>
  </si>
  <si>
    <t>a730</t>
  </si>
  <si>
    <t>b730</t>
  </si>
  <si>
    <t>r731</t>
  </si>
  <si>
    <t>s731</t>
  </si>
  <si>
    <t>a731</t>
  </si>
  <si>
    <t>b731</t>
  </si>
  <si>
    <t>r732</t>
  </si>
  <si>
    <t>s732</t>
  </si>
  <si>
    <t>a732</t>
  </si>
  <si>
    <t>b732</t>
  </si>
  <si>
    <t>r733</t>
  </si>
  <si>
    <t>s733</t>
  </si>
  <si>
    <t>a733</t>
  </si>
  <si>
    <t>b733</t>
  </si>
  <si>
    <t>r734</t>
  </si>
  <si>
    <t>s734</t>
  </si>
  <si>
    <t>a734</t>
  </si>
  <si>
    <t>b734</t>
  </si>
  <si>
    <t>r735</t>
  </si>
  <si>
    <t>s735</t>
  </si>
  <si>
    <t>a735</t>
  </si>
  <si>
    <t>b735</t>
  </si>
  <si>
    <t>r736</t>
  </si>
  <si>
    <t>s736</t>
  </si>
  <si>
    <t>a736</t>
  </si>
  <si>
    <t>b736</t>
  </si>
  <si>
    <t>r737</t>
  </si>
  <si>
    <t>s737</t>
  </si>
  <si>
    <t>a737</t>
  </si>
  <si>
    <t>b737</t>
  </si>
  <si>
    <t>r738</t>
  </si>
  <si>
    <t>s738</t>
  </si>
  <si>
    <t>a738</t>
  </si>
  <si>
    <t>b738</t>
  </si>
  <si>
    <t>r739</t>
  </si>
  <si>
    <t>s739</t>
  </si>
  <si>
    <t>a739</t>
  </si>
  <si>
    <t>b739</t>
  </si>
  <si>
    <t>r740</t>
  </si>
  <si>
    <t>s740</t>
  </si>
  <si>
    <t>a740</t>
  </si>
  <si>
    <t>b740</t>
  </si>
  <si>
    <t>r741</t>
  </si>
  <si>
    <t>s741</t>
  </si>
  <si>
    <t>a741</t>
  </si>
  <si>
    <t>b741</t>
  </si>
  <si>
    <t>r742</t>
  </si>
  <si>
    <t>s742</t>
  </si>
  <si>
    <t>a742</t>
  </si>
  <si>
    <t>b742</t>
  </si>
  <si>
    <t>r743</t>
  </si>
  <si>
    <t>s743</t>
  </si>
  <si>
    <t>a743</t>
  </si>
  <si>
    <t>b743</t>
  </si>
  <si>
    <t>r744</t>
  </si>
  <si>
    <t>s744</t>
  </si>
  <si>
    <t>a744</t>
  </si>
  <si>
    <t>b744</t>
  </si>
  <si>
    <t>r745</t>
  </si>
  <si>
    <t>s745</t>
  </si>
  <si>
    <t>a745</t>
  </si>
  <si>
    <t>b745</t>
  </si>
  <si>
    <t>r746</t>
  </si>
  <si>
    <t>s746</t>
  </si>
  <si>
    <t>a746</t>
  </si>
  <si>
    <t>b746</t>
  </si>
  <si>
    <t>r747</t>
  </si>
  <si>
    <t>s747</t>
  </si>
  <si>
    <t>a747</t>
  </si>
  <si>
    <t>b747</t>
  </si>
  <si>
    <t>r748</t>
  </si>
  <si>
    <t>s748</t>
  </si>
  <si>
    <t>a748</t>
  </si>
  <si>
    <t>b748</t>
  </si>
  <si>
    <t>r749</t>
  </si>
  <si>
    <t>s749</t>
  </si>
  <si>
    <t>a749</t>
  </si>
  <si>
    <t>b749</t>
  </si>
  <si>
    <t>r750</t>
  </si>
  <si>
    <t>s750</t>
  </si>
  <si>
    <t>a750</t>
  </si>
  <si>
    <t>b750</t>
  </si>
  <si>
    <t>r751</t>
  </si>
  <si>
    <t>s751</t>
  </si>
  <si>
    <t>a751</t>
  </si>
  <si>
    <t>b751</t>
  </si>
  <si>
    <t>r752</t>
  </si>
  <si>
    <t>s752</t>
  </si>
  <si>
    <t>a752</t>
  </si>
  <si>
    <t>b752</t>
  </si>
  <si>
    <t>r753</t>
  </si>
  <si>
    <t>s753</t>
  </si>
  <si>
    <t>a753</t>
  </si>
  <si>
    <t>b753</t>
  </si>
  <si>
    <t>r754</t>
  </si>
  <si>
    <t>s754</t>
  </si>
  <si>
    <t>a754</t>
  </si>
  <si>
    <t>b754</t>
  </si>
  <si>
    <t>r755</t>
  </si>
  <si>
    <t>s755</t>
  </si>
  <si>
    <t>a755</t>
  </si>
  <si>
    <t>b755</t>
  </si>
  <si>
    <t>r756</t>
  </si>
  <si>
    <t>s756</t>
  </si>
  <si>
    <t>a756</t>
  </si>
  <si>
    <t>b756</t>
  </si>
  <si>
    <t>r757</t>
  </si>
  <si>
    <t>s757</t>
  </si>
  <si>
    <t>a757</t>
  </si>
  <si>
    <t>b757</t>
  </si>
  <si>
    <t>r758</t>
  </si>
  <si>
    <t>s758</t>
  </si>
  <si>
    <t>a758</t>
  </si>
  <si>
    <t>b758</t>
  </si>
  <si>
    <t>r759</t>
  </si>
  <si>
    <t>s759</t>
  </si>
  <si>
    <t>a759</t>
  </si>
  <si>
    <t>b759</t>
  </si>
  <si>
    <t>r760</t>
  </si>
  <si>
    <t>s760</t>
  </si>
  <si>
    <t>a760</t>
  </si>
  <si>
    <t>b760</t>
  </si>
  <si>
    <t>r761</t>
  </si>
  <si>
    <t>s761</t>
  </si>
  <si>
    <t>a761</t>
  </si>
  <si>
    <t>b761</t>
  </si>
  <si>
    <t>r762</t>
  </si>
  <si>
    <t>s762</t>
  </si>
  <si>
    <t>a762</t>
  </si>
  <si>
    <t>b762</t>
  </si>
  <si>
    <t>r763</t>
  </si>
  <si>
    <t>s763</t>
  </si>
  <si>
    <t>a763</t>
  </si>
  <si>
    <t>b763</t>
  </si>
  <si>
    <t>r764</t>
  </si>
  <si>
    <t>s764</t>
  </si>
  <si>
    <t>a764</t>
  </si>
  <si>
    <t>b764</t>
  </si>
  <si>
    <t>r765</t>
  </si>
  <si>
    <t>s765</t>
  </si>
  <si>
    <t>a765</t>
  </si>
  <si>
    <t>b765</t>
  </si>
  <si>
    <t>r766</t>
  </si>
  <si>
    <t>s766</t>
  </si>
  <si>
    <t>a766</t>
  </si>
  <si>
    <t>b766</t>
  </si>
  <si>
    <t>r767</t>
  </si>
  <si>
    <t>s767</t>
  </si>
  <si>
    <t>a767</t>
  </si>
  <si>
    <t>b767</t>
  </si>
  <si>
    <t>r768</t>
  </si>
  <si>
    <t>s768</t>
  </si>
  <si>
    <t>a768</t>
  </si>
  <si>
    <t>b768</t>
  </si>
  <si>
    <t>r769</t>
  </si>
  <si>
    <t>s769</t>
  </si>
  <si>
    <t>a769</t>
  </si>
  <si>
    <t>b769</t>
  </si>
  <si>
    <t>r770</t>
  </si>
  <si>
    <t>s770</t>
  </si>
  <si>
    <t>a770</t>
  </si>
  <si>
    <t>b770</t>
  </si>
  <si>
    <t>r771</t>
  </si>
  <si>
    <t>s771</t>
  </si>
  <si>
    <t>a771</t>
  </si>
  <si>
    <t>b771</t>
  </si>
  <si>
    <t>r772</t>
  </si>
  <si>
    <t>s772</t>
  </si>
  <si>
    <t>a772</t>
  </si>
  <si>
    <t>b772</t>
  </si>
  <si>
    <t>r773</t>
  </si>
  <si>
    <t>s773</t>
  </si>
  <si>
    <t>a773</t>
  </si>
  <si>
    <t>b773</t>
  </si>
  <si>
    <t>r774</t>
  </si>
  <si>
    <t>s774</t>
  </si>
  <si>
    <t>a774</t>
  </si>
  <si>
    <t>b774</t>
  </si>
  <si>
    <t>r775</t>
  </si>
  <si>
    <t>s775</t>
  </si>
  <si>
    <t>a775</t>
  </si>
  <si>
    <t>b775</t>
  </si>
  <si>
    <t>r776</t>
  </si>
  <si>
    <t>s776</t>
  </si>
  <si>
    <t>a776</t>
  </si>
  <si>
    <t>b776</t>
  </si>
  <si>
    <t>r777</t>
  </si>
  <si>
    <t>s777</t>
  </si>
  <si>
    <t>a777</t>
  </si>
  <si>
    <t>b777</t>
  </si>
  <si>
    <t>r778</t>
  </si>
  <si>
    <t>s778</t>
  </si>
  <si>
    <t>a778</t>
  </si>
  <si>
    <t>b778</t>
  </si>
  <si>
    <t>r779</t>
  </si>
  <si>
    <t>s779</t>
  </si>
  <si>
    <t>a779</t>
  </si>
  <si>
    <t>b779</t>
  </si>
  <si>
    <t>r780</t>
  </si>
  <si>
    <t>s780</t>
  </si>
  <si>
    <t>a780</t>
  </si>
  <si>
    <t>b780</t>
  </si>
  <si>
    <t>r781</t>
  </si>
  <si>
    <t>s781</t>
  </si>
  <si>
    <t>a781</t>
  </si>
  <si>
    <t>b781</t>
  </si>
  <si>
    <t>r782</t>
  </si>
  <si>
    <t>s782</t>
  </si>
  <si>
    <t>a782</t>
  </si>
  <si>
    <t>b782</t>
  </si>
  <si>
    <t>r783</t>
  </si>
  <si>
    <t>s783</t>
  </si>
  <si>
    <t>a783</t>
  </si>
  <si>
    <t>b783</t>
  </si>
  <si>
    <t>r784</t>
  </si>
  <si>
    <t>s784</t>
  </si>
  <si>
    <t>a784</t>
  </si>
  <si>
    <t>b784</t>
  </si>
  <si>
    <t>r785</t>
  </si>
  <si>
    <t>s785</t>
  </si>
  <si>
    <t>a785</t>
  </si>
  <si>
    <t>b785</t>
  </si>
  <si>
    <t>r786</t>
  </si>
  <si>
    <t>s786</t>
  </si>
  <si>
    <t>a786</t>
  </si>
  <si>
    <t>b786</t>
  </si>
  <si>
    <t>r787</t>
  </si>
  <si>
    <t>s787</t>
  </si>
  <si>
    <t>a787</t>
  </si>
  <si>
    <t>b787</t>
  </si>
  <si>
    <t>r788</t>
  </si>
  <si>
    <t>s788</t>
  </si>
  <si>
    <t>a788</t>
  </si>
  <si>
    <t>b788</t>
  </si>
  <si>
    <t>r789</t>
  </si>
  <si>
    <t>s789</t>
  </si>
  <si>
    <t>a789</t>
  </si>
  <si>
    <t>b789</t>
  </si>
  <si>
    <t>r790</t>
  </si>
  <si>
    <t>s790</t>
  </si>
  <si>
    <t>a790</t>
  </si>
  <si>
    <t>b790</t>
  </si>
  <si>
    <t>r791</t>
  </si>
  <si>
    <t>s791</t>
  </si>
  <si>
    <t>a791</t>
  </si>
  <si>
    <t>b791</t>
  </si>
  <si>
    <t>r792</t>
  </si>
  <si>
    <t>s792</t>
  </si>
  <si>
    <t>a792</t>
  </si>
  <si>
    <t>b792</t>
  </si>
  <si>
    <t>r793</t>
  </si>
  <si>
    <t>s793</t>
  </si>
  <si>
    <t>a793</t>
  </si>
  <si>
    <t>b793</t>
  </si>
  <si>
    <t>r794</t>
  </si>
  <si>
    <t>s794</t>
  </si>
  <si>
    <t>a794</t>
  </si>
  <si>
    <t>b794</t>
  </si>
  <si>
    <t>r795</t>
  </si>
  <si>
    <t>s795</t>
  </si>
  <si>
    <t>a795</t>
  </si>
  <si>
    <t>b795</t>
  </si>
  <si>
    <t>r796</t>
  </si>
  <si>
    <t>s796</t>
  </si>
  <si>
    <t>a796</t>
  </si>
  <si>
    <t>b796</t>
  </si>
  <si>
    <t>r797</t>
  </si>
  <si>
    <t>s797</t>
  </si>
  <si>
    <t>a797</t>
  </si>
  <si>
    <t>b797</t>
  </si>
  <si>
    <t>r798</t>
  </si>
  <si>
    <t>s798</t>
  </si>
  <si>
    <t>a798</t>
  </si>
  <si>
    <t>b798</t>
  </si>
  <si>
    <t>r799</t>
  </si>
  <si>
    <t>s799</t>
  </si>
  <si>
    <t>a799</t>
  </si>
  <si>
    <t>b799</t>
  </si>
  <si>
    <t>r800</t>
  </si>
  <si>
    <t>s800</t>
  </si>
  <si>
    <t>a800</t>
  </si>
  <si>
    <t>b800</t>
  </si>
  <si>
    <t>r801</t>
  </si>
  <si>
    <t>s801</t>
  </si>
  <si>
    <t>a801</t>
  </si>
  <si>
    <t>b801</t>
  </si>
  <si>
    <t>r802</t>
  </si>
  <si>
    <t>s802</t>
  </si>
  <si>
    <t>a802</t>
  </si>
  <si>
    <t>b802</t>
  </si>
  <si>
    <t>r803</t>
  </si>
  <si>
    <t>s803</t>
  </si>
  <si>
    <t>a803</t>
  </si>
  <si>
    <t>b803</t>
  </si>
  <si>
    <t>r804</t>
  </si>
  <si>
    <t>s804</t>
  </si>
  <si>
    <t>a804</t>
  </si>
  <si>
    <t>b804</t>
  </si>
  <si>
    <t>r805</t>
  </si>
  <si>
    <t>s805</t>
  </si>
  <si>
    <t>a805</t>
  </si>
  <si>
    <t>b805</t>
  </si>
  <si>
    <t>r806</t>
  </si>
  <si>
    <t>s806</t>
  </si>
  <si>
    <t>a806</t>
  </si>
  <si>
    <t>b806</t>
  </si>
  <si>
    <t>r807</t>
  </si>
  <si>
    <t>s807</t>
  </si>
  <si>
    <t>a807</t>
  </si>
  <si>
    <t>b807</t>
  </si>
  <si>
    <t>r808</t>
  </si>
  <si>
    <t>s808</t>
  </si>
  <si>
    <t>a808</t>
  </si>
  <si>
    <t>b808</t>
  </si>
  <si>
    <t>r809</t>
  </si>
  <si>
    <t>s809</t>
  </si>
  <si>
    <t>a809</t>
  </si>
  <si>
    <t>b809</t>
  </si>
  <si>
    <t>r810</t>
  </si>
  <si>
    <t>s810</t>
  </si>
  <si>
    <t>a810</t>
  </si>
  <si>
    <t>b810</t>
  </si>
  <si>
    <t>r811</t>
  </si>
  <si>
    <t>s811</t>
  </si>
  <si>
    <t>a811</t>
  </si>
  <si>
    <t>b811</t>
  </si>
  <si>
    <t>r812</t>
  </si>
  <si>
    <t>s812</t>
  </si>
  <si>
    <t>a812</t>
  </si>
  <si>
    <t>b812</t>
  </si>
  <si>
    <t>r813</t>
  </si>
  <si>
    <t>s813</t>
  </si>
  <si>
    <t>a813</t>
  </si>
  <si>
    <t>b813</t>
  </si>
  <si>
    <t>r814</t>
  </si>
  <si>
    <t>s814</t>
  </si>
  <si>
    <t>a814</t>
  </si>
  <si>
    <t>b814</t>
  </si>
  <si>
    <t>r815</t>
  </si>
  <si>
    <t>s815</t>
  </si>
  <si>
    <t>a815</t>
  </si>
  <si>
    <t>b815</t>
  </si>
  <si>
    <t>r816</t>
  </si>
  <si>
    <t>s816</t>
  </si>
  <si>
    <t>a816</t>
  </si>
  <si>
    <t>b816</t>
  </si>
  <si>
    <t>r817</t>
  </si>
  <si>
    <t>s817</t>
  </si>
  <si>
    <t>a817</t>
  </si>
  <si>
    <t>b817</t>
  </si>
  <si>
    <t>r818</t>
  </si>
  <si>
    <t>s818</t>
  </si>
  <si>
    <t>a818</t>
  </si>
  <si>
    <t>b818</t>
  </si>
  <si>
    <t>r819</t>
  </si>
  <si>
    <t>s819</t>
  </si>
  <si>
    <t>a819</t>
  </si>
  <si>
    <t>b819</t>
  </si>
  <si>
    <t>r820</t>
  </si>
  <si>
    <t>s820</t>
  </si>
  <si>
    <t>a820</t>
  </si>
  <si>
    <t>b820</t>
  </si>
  <si>
    <t>r821</t>
  </si>
  <si>
    <t>s821</t>
  </si>
  <si>
    <t>a821</t>
  </si>
  <si>
    <t>b821</t>
  </si>
  <si>
    <t>r822</t>
  </si>
  <si>
    <t>s822</t>
  </si>
  <si>
    <t>a822</t>
  </si>
  <si>
    <t>b822</t>
  </si>
  <si>
    <t>r823</t>
  </si>
  <si>
    <t>s823</t>
  </si>
  <si>
    <t>a823</t>
  </si>
  <si>
    <t>b823</t>
  </si>
  <si>
    <t>r824</t>
  </si>
  <si>
    <t>s824</t>
  </si>
  <si>
    <t>a824</t>
  </si>
  <si>
    <t>b824</t>
  </si>
  <si>
    <t>r825</t>
  </si>
  <si>
    <t>s825</t>
  </si>
  <si>
    <t>a825</t>
  </si>
  <si>
    <t>b825</t>
  </si>
  <si>
    <t>r826</t>
  </si>
  <si>
    <t>s826</t>
  </si>
  <si>
    <t>a826</t>
  </si>
  <si>
    <t>b826</t>
  </si>
  <si>
    <t>r827</t>
  </si>
  <si>
    <t>s827</t>
  </si>
  <si>
    <t>a827</t>
  </si>
  <si>
    <t>b827</t>
  </si>
  <si>
    <t>r828</t>
  </si>
  <si>
    <t>s828</t>
  </si>
  <si>
    <t>a828</t>
  </si>
  <si>
    <t>b828</t>
  </si>
  <si>
    <t>r829</t>
  </si>
  <si>
    <t>s829</t>
  </si>
  <si>
    <t>a829</t>
  </si>
  <si>
    <t>b829</t>
  </si>
  <si>
    <t>r830</t>
  </si>
  <si>
    <t>s830</t>
  </si>
  <si>
    <t>a830</t>
  </si>
  <si>
    <t>b830</t>
  </si>
  <si>
    <t>r831</t>
  </si>
  <si>
    <t>s831</t>
  </si>
  <si>
    <t>a831</t>
  </si>
  <si>
    <t>b831</t>
  </si>
  <si>
    <t>r832</t>
  </si>
  <si>
    <t>s832</t>
  </si>
  <si>
    <t>a832</t>
  </si>
  <si>
    <t>b832</t>
  </si>
  <si>
    <t>r833</t>
  </si>
  <si>
    <t>s833</t>
  </si>
  <si>
    <t>a833</t>
  </si>
  <si>
    <t>b833</t>
  </si>
  <si>
    <t>r834</t>
  </si>
  <si>
    <t>s834</t>
  </si>
  <si>
    <t>a834</t>
  </si>
  <si>
    <t>b834</t>
  </si>
  <si>
    <t>r835</t>
  </si>
  <si>
    <t>s835</t>
  </si>
  <si>
    <t>a835</t>
  </si>
  <si>
    <t>b835</t>
  </si>
  <si>
    <t>r836</t>
  </si>
  <si>
    <t>s836</t>
  </si>
  <si>
    <t>a836</t>
  </si>
  <si>
    <t>b836</t>
  </si>
  <si>
    <t>r837</t>
  </si>
  <si>
    <t>s837</t>
  </si>
  <si>
    <t>a837</t>
  </si>
  <si>
    <t>b837</t>
  </si>
  <si>
    <t>r838</t>
  </si>
  <si>
    <t>s838</t>
  </si>
  <si>
    <t>a838</t>
  </si>
  <si>
    <t>b838</t>
  </si>
  <si>
    <t>r839</t>
  </si>
  <si>
    <t>s839</t>
  </si>
  <si>
    <t>a839</t>
  </si>
  <si>
    <t>b839</t>
  </si>
  <si>
    <t>r840</t>
  </si>
  <si>
    <t>s840</t>
  </si>
  <si>
    <t>a840</t>
  </si>
  <si>
    <t>b840</t>
  </si>
  <si>
    <t>r841</t>
  </si>
  <si>
    <t>s841</t>
  </si>
  <si>
    <t>a841</t>
  </si>
  <si>
    <t>b841</t>
  </si>
  <si>
    <t>r842</t>
  </si>
  <si>
    <t>s842</t>
  </si>
  <si>
    <t>a842</t>
  </si>
  <si>
    <t>b842</t>
  </si>
  <si>
    <t>r843</t>
  </si>
  <si>
    <t>s843</t>
  </si>
  <si>
    <t>a843</t>
  </si>
  <si>
    <t>b843</t>
  </si>
  <si>
    <t>r844</t>
  </si>
  <si>
    <t>s844</t>
  </si>
  <si>
    <t>a844</t>
  </si>
  <si>
    <t>b844</t>
  </si>
  <si>
    <t>r845</t>
  </si>
  <si>
    <t>s845</t>
  </si>
  <si>
    <t>a845</t>
  </si>
  <si>
    <t>b845</t>
  </si>
  <si>
    <t>r846</t>
  </si>
  <si>
    <t>s846</t>
  </si>
  <si>
    <t>a846</t>
  </si>
  <si>
    <t>b846</t>
  </si>
  <si>
    <t>r847</t>
  </si>
  <si>
    <t>s847</t>
  </si>
  <si>
    <t>a847</t>
  </si>
  <si>
    <t>b847</t>
  </si>
  <si>
    <t>r848</t>
  </si>
  <si>
    <t>s848</t>
  </si>
  <si>
    <t>a848</t>
  </si>
  <si>
    <t>b848</t>
  </si>
  <si>
    <t>r849</t>
  </si>
  <si>
    <t>s849</t>
  </si>
  <si>
    <t>a849</t>
  </si>
  <si>
    <t>b849</t>
  </si>
  <si>
    <t>r850</t>
  </si>
  <si>
    <t>s850</t>
  </si>
  <si>
    <t>a850</t>
  </si>
  <si>
    <t>b850</t>
  </si>
  <si>
    <t>r851</t>
  </si>
  <si>
    <t>s851</t>
  </si>
  <si>
    <t>a851</t>
  </si>
  <si>
    <t>b851</t>
  </si>
  <si>
    <t>r852</t>
  </si>
  <si>
    <t>s852</t>
  </si>
  <si>
    <t>a852</t>
  </si>
  <si>
    <t>b852</t>
  </si>
  <si>
    <t>r853</t>
  </si>
  <si>
    <t>s853</t>
  </si>
  <si>
    <t>a853</t>
  </si>
  <si>
    <t>b853</t>
  </si>
  <si>
    <t>r854</t>
  </si>
  <si>
    <t>s854</t>
  </si>
  <si>
    <t>a854</t>
  </si>
  <si>
    <t>b854</t>
  </si>
  <si>
    <t>r855</t>
  </si>
  <si>
    <t>s855</t>
  </si>
  <si>
    <t>a855</t>
  </si>
  <si>
    <t>b855</t>
  </si>
  <si>
    <t>r856</t>
  </si>
  <si>
    <t>s856</t>
  </si>
  <si>
    <t>a856</t>
  </si>
  <si>
    <t>b856</t>
  </si>
  <si>
    <t>r857</t>
  </si>
  <si>
    <t>s857</t>
  </si>
  <si>
    <t>a857</t>
  </si>
  <si>
    <t>b857</t>
  </si>
  <si>
    <t>r858</t>
  </si>
  <si>
    <t>s858</t>
  </si>
  <si>
    <t>a858</t>
  </si>
  <si>
    <t>b858</t>
  </si>
  <si>
    <t>r859</t>
  </si>
  <si>
    <t>s859</t>
  </si>
  <si>
    <t>a859</t>
  </si>
  <si>
    <t>b859</t>
  </si>
  <si>
    <t>r860</t>
  </si>
  <si>
    <t>s860</t>
  </si>
  <si>
    <t>a860</t>
  </si>
  <si>
    <t>b860</t>
  </si>
  <si>
    <t>r861</t>
  </si>
  <si>
    <t>s861</t>
  </si>
  <si>
    <t>a861</t>
  </si>
  <si>
    <t>b861</t>
  </si>
  <si>
    <t>r862</t>
  </si>
  <si>
    <t>s862</t>
  </si>
  <si>
    <t>a862</t>
  </si>
  <si>
    <t>b862</t>
  </si>
  <si>
    <t>r863</t>
  </si>
  <si>
    <t>s863</t>
  </si>
  <si>
    <t>a863</t>
  </si>
  <si>
    <t>b863</t>
  </si>
  <si>
    <t>r864</t>
  </si>
  <si>
    <t>s864</t>
  </si>
  <si>
    <t>a864</t>
  </si>
  <si>
    <t>b864</t>
  </si>
  <si>
    <t>r865</t>
  </si>
  <si>
    <t>s865</t>
  </si>
  <si>
    <t>a865</t>
  </si>
  <si>
    <t>b865</t>
  </si>
  <si>
    <t>r866</t>
  </si>
  <si>
    <t>s866</t>
  </si>
  <si>
    <t>a866</t>
  </si>
  <si>
    <t>b866</t>
  </si>
  <si>
    <t>r867</t>
  </si>
  <si>
    <t>s867</t>
  </si>
  <si>
    <t>a867</t>
  </si>
  <si>
    <t>b867</t>
  </si>
  <si>
    <t>r868</t>
  </si>
  <si>
    <t>s868</t>
  </si>
  <si>
    <t>a868</t>
  </si>
  <si>
    <t>b868</t>
  </si>
  <si>
    <t>r869</t>
  </si>
  <si>
    <t>s869</t>
  </si>
  <si>
    <t>a869</t>
  </si>
  <si>
    <t>b869</t>
  </si>
  <si>
    <t>r870</t>
  </si>
  <si>
    <t>s870</t>
  </si>
  <si>
    <t>a870</t>
  </si>
  <si>
    <t>b870</t>
  </si>
  <si>
    <t>r871</t>
  </si>
  <si>
    <t>s871</t>
  </si>
  <si>
    <t>a871</t>
  </si>
  <si>
    <t>b871</t>
  </si>
  <si>
    <t>r872</t>
  </si>
  <si>
    <t>s872</t>
  </si>
  <si>
    <t>a872</t>
  </si>
  <si>
    <t>b872</t>
  </si>
  <si>
    <t>r873</t>
  </si>
  <si>
    <t>s873</t>
  </si>
  <si>
    <t>a873</t>
  </si>
  <si>
    <t>b873</t>
  </si>
  <si>
    <t>r874</t>
  </si>
  <si>
    <t>s874</t>
  </si>
  <si>
    <t>a874</t>
  </si>
  <si>
    <t>b874</t>
  </si>
  <si>
    <t>r875</t>
  </si>
  <si>
    <t>s875</t>
  </si>
  <si>
    <t>a875</t>
  </si>
  <si>
    <t>b875</t>
  </si>
  <si>
    <t>r876</t>
  </si>
  <si>
    <t>s876</t>
  </si>
  <si>
    <t>a876</t>
  </si>
  <si>
    <t>b876</t>
  </si>
  <si>
    <t>r877</t>
  </si>
  <si>
    <t>s877</t>
  </si>
  <si>
    <t>a877</t>
  </si>
  <si>
    <t>b877</t>
  </si>
  <si>
    <t>r878</t>
  </si>
  <si>
    <t>s878</t>
  </si>
  <si>
    <t>a878</t>
  </si>
  <si>
    <t>b878</t>
  </si>
  <si>
    <t>r879</t>
  </si>
  <si>
    <t>s879</t>
  </si>
  <si>
    <t>a879</t>
  </si>
  <si>
    <t>b879</t>
  </si>
  <si>
    <t>r880</t>
  </si>
  <si>
    <t>s880</t>
  </si>
  <si>
    <t>a880</t>
  </si>
  <si>
    <t>b880</t>
  </si>
  <si>
    <t>r881</t>
  </si>
  <si>
    <t>s881</t>
  </si>
  <si>
    <t>a881</t>
  </si>
  <si>
    <t>b881</t>
  </si>
  <si>
    <t>r882</t>
  </si>
  <si>
    <t>s882</t>
  </si>
  <si>
    <t>a882</t>
  </si>
  <si>
    <t>b882</t>
  </si>
  <si>
    <t>r883</t>
  </si>
  <si>
    <t>s883</t>
  </si>
  <si>
    <t>a883</t>
  </si>
  <si>
    <t>b883</t>
  </si>
  <si>
    <t>r884</t>
  </si>
  <si>
    <t>s884</t>
  </si>
  <si>
    <t>a884</t>
  </si>
  <si>
    <t>b884</t>
  </si>
  <si>
    <t>r885</t>
  </si>
  <si>
    <t>s885</t>
  </si>
  <si>
    <t>a885</t>
  </si>
  <si>
    <t>b885</t>
  </si>
  <si>
    <t>r886</t>
  </si>
  <si>
    <t>s886</t>
  </si>
  <si>
    <t>a886</t>
  </si>
  <si>
    <t>b886</t>
  </si>
  <si>
    <t>r887</t>
  </si>
  <si>
    <t>s887</t>
  </si>
  <si>
    <t>a887</t>
  </si>
  <si>
    <t>b887</t>
  </si>
  <si>
    <t>r888</t>
  </si>
  <si>
    <t>s888</t>
  </si>
  <si>
    <t>a888</t>
  </si>
  <si>
    <t>b888</t>
  </si>
  <si>
    <t>r889</t>
  </si>
  <si>
    <t>s889</t>
  </si>
  <si>
    <t>a889</t>
  </si>
  <si>
    <t>b889</t>
  </si>
  <si>
    <t>r890</t>
  </si>
  <si>
    <t>s890</t>
  </si>
  <si>
    <t>a890</t>
  </si>
  <si>
    <t>b890</t>
  </si>
  <si>
    <t>r891</t>
  </si>
  <si>
    <t>s891</t>
  </si>
  <si>
    <t>a891</t>
  </si>
  <si>
    <t>b891</t>
  </si>
  <si>
    <t>r892</t>
  </si>
  <si>
    <t>s892</t>
  </si>
  <si>
    <t>a892</t>
  </si>
  <si>
    <t>b892</t>
  </si>
  <si>
    <t>r893</t>
  </si>
  <si>
    <t>s893</t>
  </si>
  <si>
    <t>a893</t>
  </si>
  <si>
    <t>b893</t>
  </si>
  <si>
    <t>r894</t>
  </si>
  <si>
    <t>s894</t>
  </si>
  <si>
    <t>a894</t>
  </si>
  <si>
    <t>b894</t>
  </si>
  <si>
    <t>r895</t>
  </si>
  <si>
    <t>s895</t>
  </si>
  <si>
    <t>a895</t>
  </si>
  <si>
    <t>b895</t>
  </si>
  <si>
    <t>r896</t>
  </si>
  <si>
    <t>s896</t>
  </si>
  <si>
    <t>a896</t>
  </si>
  <si>
    <t>b896</t>
  </si>
  <si>
    <t>r897</t>
  </si>
  <si>
    <t>s897</t>
  </si>
  <si>
    <t>a897</t>
  </si>
  <si>
    <t>b897</t>
  </si>
  <si>
    <t>r898</t>
  </si>
  <si>
    <t>s898</t>
  </si>
  <si>
    <t>a898</t>
  </si>
  <si>
    <t>b898</t>
  </si>
  <si>
    <t>r899</t>
  </si>
  <si>
    <t>s899</t>
  </si>
  <si>
    <t>a899</t>
  </si>
  <si>
    <t>b899</t>
  </si>
  <si>
    <t>r900</t>
  </si>
  <si>
    <t>s900</t>
  </si>
  <si>
    <t>a900</t>
  </si>
  <si>
    <t>b900</t>
  </si>
  <si>
    <t>r901</t>
  </si>
  <si>
    <t>s901</t>
  </si>
  <si>
    <t>a901</t>
  </si>
  <si>
    <t>b901</t>
  </si>
  <si>
    <t>r902</t>
  </si>
  <si>
    <t>s902</t>
  </si>
  <si>
    <t>a902</t>
  </si>
  <si>
    <t>b902</t>
  </si>
  <si>
    <t>r903</t>
  </si>
  <si>
    <t>s903</t>
  </si>
  <si>
    <t>a903</t>
  </si>
  <si>
    <t>b903</t>
  </si>
  <si>
    <t>r904</t>
  </si>
  <si>
    <t>s904</t>
  </si>
  <si>
    <t>a904</t>
  </si>
  <si>
    <t>b904</t>
  </si>
  <si>
    <t>r905</t>
  </si>
  <si>
    <t>s905</t>
  </si>
  <si>
    <t>a905</t>
  </si>
  <si>
    <t>b905</t>
  </si>
  <si>
    <t>r906</t>
  </si>
  <si>
    <t>s906</t>
  </si>
  <si>
    <t>a906</t>
  </si>
  <si>
    <t>b906</t>
  </si>
  <si>
    <t>r907</t>
  </si>
  <si>
    <t>s907</t>
  </si>
  <si>
    <t>a907</t>
  </si>
  <si>
    <t>b907</t>
  </si>
  <si>
    <t>r908</t>
  </si>
  <si>
    <t>s908</t>
  </si>
  <si>
    <t>a908</t>
  </si>
  <si>
    <t>b908</t>
  </si>
  <si>
    <t>r909</t>
  </si>
  <si>
    <t>s909</t>
  </si>
  <si>
    <t>a909</t>
  </si>
  <si>
    <t>b909</t>
  </si>
  <si>
    <t>r910</t>
  </si>
  <si>
    <t>s910</t>
  </si>
  <si>
    <t>a910</t>
  </si>
  <si>
    <t>b910</t>
  </si>
  <si>
    <t>r911</t>
  </si>
  <si>
    <t>s911</t>
  </si>
  <si>
    <t>a911</t>
  </si>
  <si>
    <t>b911</t>
  </si>
  <si>
    <t>r912</t>
  </si>
  <si>
    <t>s912</t>
  </si>
  <si>
    <t>a912</t>
  </si>
  <si>
    <t>b912</t>
  </si>
  <si>
    <t>r913</t>
  </si>
  <si>
    <t>s913</t>
  </si>
  <si>
    <t>a913</t>
  </si>
  <si>
    <t>b913</t>
  </si>
  <si>
    <t>r914</t>
  </si>
  <si>
    <t>s914</t>
  </si>
  <si>
    <t>a914</t>
  </si>
  <si>
    <t>b914</t>
  </si>
  <si>
    <t>r915</t>
  </si>
  <si>
    <t>s915</t>
  </si>
  <si>
    <t>a915</t>
  </si>
  <si>
    <t>b915</t>
  </si>
  <si>
    <t>r916</t>
  </si>
  <si>
    <t>s916</t>
  </si>
  <si>
    <t>a916</t>
  </si>
  <si>
    <t>b916</t>
  </si>
  <si>
    <t>r917</t>
  </si>
  <si>
    <t>s917</t>
  </si>
  <si>
    <t>a917</t>
  </si>
  <si>
    <t>b917</t>
  </si>
  <si>
    <t>r918</t>
  </si>
  <si>
    <t>s918</t>
  </si>
  <si>
    <t>a918</t>
  </si>
  <si>
    <t>b918</t>
  </si>
  <si>
    <t>r919</t>
  </si>
  <si>
    <t>s919</t>
  </si>
  <si>
    <t>a919</t>
  </si>
  <si>
    <t>b919</t>
  </si>
  <si>
    <t>r920</t>
  </si>
  <si>
    <t>s920</t>
  </si>
  <si>
    <t>a920</t>
  </si>
  <si>
    <t>b920</t>
  </si>
  <si>
    <t>r921</t>
  </si>
  <si>
    <t>s921</t>
  </si>
  <si>
    <t>a921</t>
  </si>
  <si>
    <t>b921</t>
  </si>
  <si>
    <t>r922</t>
  </si>
  <si>
    <t>s922</t>
  </si>
  <si>
    <t>a922</t>
  </si>
  <si>
    <t>b922</t>
  </si>
  <si>
    <t>r923</t>
  </si>
  <si>
    <t>s923</t>
  </si>
  <si>
    <t>a923</t>
  </si>
  <si>
    <t>b923</t>
  </si>
  <si>
    <t>r924</t>
  </si>
  <si>
    <t>s924</t>
  </si>
  <si>
    <t>a924</t>
  </si>
  <si>
    <t>b924</t>
  </si>
  <si>
    <t>r925</t>
  </si>
  <si>
    <t>s925</t>
  </si>
  <si>
    <t>a925</t>
  </si>
  <si>
    <t>b925</t>
  </si>
  <si>
    <t>r926</t>
  </si>
  <si>
    <t>s926</t>
  </si>
  <si>
    <t>a926</t>
  </si>
  <si>
    <t>b926</t>
  </si>
  <si>
    <t>r927</t>
  </si>
  <si>
    <t>s927</t>
  </si>
  <si>
    <t>a927</t>
  </si>
  <si>
    <t>b927</t>
  </si>
  <si>
    <t>r928</t>
  </si>
  <si>
    <t>s928</t>
  </si>
  <si>
    <t>a928</t>
  </si>
  <si>
    <t>b928</t>
  </si>
  <si>
    <t>r929</t>
  </si>
  <si>
    <t>s929</t>
  </si>
  <si>
    <t>a929</t>
  </si>
  <si>
    <t>b929</t>
  </si>
  <si>
    <t>r930</t>
  </si>
  <si>
    <t>s930</t>
  </si>
  <si>
    <t>a930</t>
  </si>
  <si>
    <t>b930</t>
  </si>
  <si>
    <t>r931</t>
  </si>
  <si>
    <t>s931</t>
  </si>
  <si>
    <t>a931</t>
  </si>
  <si>
    <t>b931</t>
  </si>
  <si>
    <t>r932</t>
  </si>
  <si>
    <t>s932</t>
  </si>
  <si>
    <t>a932</t>
  </si>
  <si>
    <t>b932</t>
  </si>
  <si>
    <t>r933</t>
  </si>
  <si>
    <t>s933</t>
  </si>
  <si>
    <t>a933</t>
  </si>
  <si>
    <t>b933</t>
  </si>
  <si>
    <t>r934</t>
  </si>
  <si>
    <t>s934</t>
  </si>
  <si>
    <t>a934</t>
  </si>
  <si>
    <t>b934</t>
  </si>
  <si>
    <t>r935</t>
  </si>
  <si>
    <t>s935</t>
  </si>
  <si>
    <t>a935</t>
  </si>
  <si>
    <t>b935</t>
  </si>
  <si>
    <t>r936</t>
  </si>
  <si>
    <t>s936</t>
  </si>
  <si>
    <t>a936</t>
  </si>
  <si>
    <t>b936</t>
  </si>
  <si>
    <t>r937</t>
  </si>
  <si>
    <t>s937</t>
  </si>
  <si>
    <t>a937</t>
  </si>
  <si>
    <t>b937</t>
  </si>
  <si>
    <t>r938</t>
  </si>
  <si>
    <t>s938</t>
  </si>
  <si>
    <t>a938</t>
  </si>
  <si>
    <t>b938</t>
  </si>
  <si>
    <t>r939</t>
  </si>
  <si>
    <t>s939</t>
  </si>
  <si>
    <t>a939</t>
  </si>
  <si>
    <t>b939</t>
  </si>
  <si>
    <t>r940</t>
  </si>
  <si>
    <t>s940</t>
  </si>
  <si>
    <t>a940</t>
  </si>
  <si>
    <t>b940</t>
  </si>
  <si>
    <t>r941</t>
  </si>
  <si>
    <t>s941</t>
  </si>
  <si>
    <t>a941</t>
  </si>
  <si>
    <t>b941</t>
  </si>
  <si>
    <t>r942</t>
  </si>
  <si>
    <t>s942</t>
  </si>
  <si>
    <t>a942</t>
  </si>
  <si>
    <t>b942</t>
  </si>
  <si>
    <t>r943</t>
  </si>
  <si>
    <t>s943</t>
  </si>
  <si>
    <t>a943</t>
  </si>
  <si>
    <t>b943</t>
  </si>
  <si>
    <t>r944</t>
  </si>
  <si>
    <t>s944</t>
  </si>
  <si>
    <t>a944</t>
  </si>
  <si>
    <t>b944</t>
  </si>
  <si>
    <t>r945</t>
  </si>
  <si>
    <t>s945</t>
  </si>
  <si>
    <t>a945</t>
  </si>
  <si>
    <t>b945</t>
  </si>
  <si>
    <t>r946</t>
  </si>
  <si>
    <t>s946</t>
  </si>
  <si>
    <t>a946</t>
  </si>
  <si>
    <t>b946</t>
  </si>
  <si>
    <t>r947</t>
  </si>
  <si>
    <t>s947</t>
  </si>
  <si>
    <t>a947</t>
  </si>
  <si>
    <t>b947</t>
  </si>
  <si>
    <t>r948</t>
  </si>
  <si>
    <t>s948</t>
  </si>
  <si>
    <t>a948</t>
  </si>
  <si>
    <t>b948</t>
  </si>
  <si>
    <t>r949</t>
  </si>
  <si>
    <t>s949</t>
  </si>
  <si>
    <t>a949</t>
  </si>
  <si>
    <t>b949</t>
  </si>
  <si>
    <t>r950</t>
  </si>
  <si>
    <t>s950</t>
  </si>
  <si>
    <t>a950</t>
  </si>
  <si>
    <t>b950</t>
  </si>
  <si>
    <t>r951</t>
  </si>
  <si>
    <t>s951</t>
  </si>
  <si>
    <t>a951</t>
  </si>
  <si>
    <t>b951</t>
  </si>
  <si>
    <t>r952</t>
  </si>
  <si>
    <t>s952</t>
  </si>
  <si>
    <t>a952</t>
  </si>
  <si>
    <t>b952</t>
  </si>
  <si>
    <t>r953</t>
  </si>
  <si>
    <t>s953</t>
  </si>
  <si>
    <t>a953</t>
  </si>
  <si>
    <t>b953</t>
  </si>
  <si>
    <t>r954</t>
  </si>
  <si>
    <t>s954</t>
  </si>
  <si>
    <t>a954</t>
  </si>
  <si>
    <t>b954</t>
  </si>
  <si>
    <t>r955</t>
  </si>
  <si>
    <t>s955</t>
  </si>
  <si>
    <t>a955</t>
  </si>
  <si>
    <t>b955</t>
  </si>
  <si>
    <t>r956</t>
  </si>
  <si>
    <t>s956</t>
  </si>
  <si>
    <t>a956</t>
  </si>
  <si>
    <t>b956</t>
  </si>
  <si>
    <t>r957</t>
  </si>
  <si>
    <t>s957</t>
  </si>
  <si>
    <t>a957</t>
  </si>
  <si>
    <t>b957</t>
  </si>
  <si>
    <t>r958</t>
  </si>
  <si>
    <t>s958</t>
  </si>
  <si>
    <t>a958</t>
  </si>
  <si>
    <t>b958</t>
  </si>
  <si>
    <t>r959</t>
  </si>
  <si>
    <t>s959</t>
  </si>
  <si>
    <t>a959</t>
  </si>
  <si>
    <t>b959</t>
  </si>
  <si>
    <t>r960</t>
  </si>
  <si>
    <t>s960</t>
  </si>
  <si>
    <t>a960</t>
  </si>
  <si>
    <t>b960</t>
  </si>
  <si>
    <t>r961</t>
  </si>
  <si>
    <t>s961</t>
  </si>
  <si>
    <t>a961</t>
  </si>
  <si>
    <t>b961</t>
  </si>
  <si>
    <t>r962</t>
  </si>
  <si>
    <t>s962</t>
  </si>
  <si>
    <t>a962</t>
  </si>
  <si>
    <t>b962</t>
  </si>
  <si>
    <t>r963</t>
  </si>
  <si>
    <t>s963</t>
  </si>
  <si>
    <t>a963</t>
  </si>
  <si>
    <t>b963</t>
  </si>
  <si>
    <t>r964</t>
  </si>
  <si>
    <t>s964</t>
  </si>
  <si>
    <t>a964</t>
  </si>
  <si>
    <t>b964</t>
  </si>
  <si>
    <t>r965</t>
  </si>
  <si>
    <t>s965</t>
  </si>
  <si>
    <t>a965</t>
  </si>
  <si>
    <t>b965</t>
  </si>
  <si>
    <t>r966</t>
  </si>
  <si>
    <t>s966</t>
  </si>
  <si>
    <t>a966</t>
  </si>
  <si>
    <t>b966</t>
  </si>
  <si>
    <t>r967</t>
  </si>
  <si>
    <t>s967</t>
  </si>
  <si>
    <t>a967</t>
  </si>
  <si>
    <t>b967</t>
  </si>
  <si>
    <t>r968</t>
  </si>
  <si>
    <t>s968</t>
  </si>
  <si>
    <t>a968</t>
  </si>
  <si>
    <t>b968</t>
  </si>
  <si>
    <t>r969</t>
  </si>
  <si>
    <t>s969</t>
  </si>
  <si>
    <t>a969</t>
  </si>
  <si>
    <t>b969</t>
  </si>
  <si>
    <t>r970</t>
  </si>
  <si>
    <t>s970</t>
  </si>
  <si>
    <t>a970</t>
  </si>
  <si>
    <t>b970</t>
  </si>
  <si>
    <t>r971</t>
  </si>
  <si>
    <t>s971</t>
  </si>
  <si>
    <t>a971</t>
  </si>
  <si>
    <t>b971</t>
  </si>
  <si>
    <t>r972</t>
  </si>
  <si>
    <t>s972</t>
  </si>
  <si>
    <t>a972</t>
  </si>
  <si>
    <t>b972</t>
  </si>
  <si>
    <t>r973</t>
  </si>
  <si>
    <t>s973</t>
  </si>
  <si>
    <t>a973</t>
  </si>
  <si>
    <t>b973</t>
  </si>
  <si>
    <t>r974</t>
  </si>
  <si>
    <t>s974</t>
  </si>
  <si>
    <t>a974</t>
  </si>
  <si>
    <t>b974</t>
  </si>
  <si>
    <t>r975</t>
  </si>
  <si>
    <t>s975</t>
  </si>
  <si>
    <t>a975</t>
  </si>
  <si>
    <t>b975</t>
  </si>
  <si>
    <t>r976</t>
  </si>
  <si>
    <t>s976</t>
  </si>
  <si>
    <t>a976</t>
  </si>
  <si>
    <t>b976</t>
  </si>
  <si>
    <t>r977</t>
  </si>
  <si>
    <t>s977</t>
  </si>
  <si>
    <t>a977</t>
  </si>
  <si>
    <t>b977</t>
  </si>
  <si>
    <t>r978</t>
  </si>
  <si>
    <t>s978</t>
  </si>
  <si>
    <t>a978</t>
  </si>
  <si>
    <t>b978</t>
  </si>
  <si>
    <t>r979</t>
  </si>
  <si>
    <t>s979</t>
  </si>
  <si>
    <t>a979</t>
  </si>
  <si>
    <t>b979</t>
  </si>
  <si>
    <t>r980</t>
  </si>
  <si>
    <t>s980</t>
  </si>
  <si>
    <t>a980</t>
  </si>
  <si>
    <t>b980</t>
  </si>
  <si>
    <t>r981</t>
  </si>
  <si>
    <t>s981</t>
  </si>
  <si>
    <t>a981</t>
  </si>
  <si>
    <t>b981</t>
  </si>
  <si>
    <t>r982</t>
  </si>
  <si>
    <t>s982</t>
  </si>
  <si>
    <t>a982</t>
  </si>
  <si>
    <t>b982</t>
  </si>
  <si>
    <t>r983</t>
  </si>
  <si>
    <t>s983</t>
  </si>
  <si>
    <t>a983</t>
  </si>
  <si>
    <t>b983</t>
  </si>
  <si>
    <t>r984</t>
  </si>
  <si>
    <t>s984</t>
  </si>
  <si>
    <t>a984</t>
  </si>
  <si>
    <t>b984</t>
  </si>
  <si>
    <t>r985</t>
  </si>
  <si>
    <t>s985</t>
  </si>
  <si>
    <t>a985</t>
  </si>
  <si>
    <t>b985</t>
  </si>
  <si>
    <t>r986</t>
  </si>
  <si>
    <t>s986</t>
  </si>
  <si>
    <t>a986</t>
  </si>
  <si>
    <t>b986</t>
  </si>
  <si>
    <t>r987</t>
  </si>
  <si>
    <t>s987</t>
  </si>
  <si>
    <t>a987</t>
  </si>
  <si>
    <t>b987</t>
  </si>
  <si>
    <t>r988</t>
  </si>
  <si>
    <t>s988</t>
  </si>
  <si>
    <t>a988</t>
  </si>
  <si>
    <t>b988</t>
  </si>
  <si>
    <t>r989</t>
  </si>
  <si>
    <t>s989</t>
  </si>
  <si>
    <t>a989</t>
  </si>
  <si>
    <t>b989</t>
  </si>
  <si>
    <t>r990</t>
  </si>
  <si>
    <t>s990</t>
  </si>
  <si>
    <t>a990</t>
  </si>
  <si>
    <t>b990</t>
  </si>
  <si>
    <t>r991</t>
  </si>
  <si>
    <t>s991</t>
  </si>
  <si>
    <t>a991</t>
  </si>
  <si>
    <t>b991</t>
  </si>
  <si>
    <t>r992</t>
  </si>
  <si>
    <t>s992</t>
  </si>
  <si>
    <t>a992</t>
  </si>
  <si>
    <t>b992</t>
  </si>
  <si>
    <t>r993</t>
  </si>
  <si>
    <t>s993</t>
  </si>
  <si>
    <t>a993</t>
  </si>
  <si>
    <t>b993</t>
  </si>
  <si>
    <t>r994</t>
  </si>
  <si>
    <t>s994</t>
  </si>
  <si>
    <t>a994</t>
  </si>
  <si>
    <t>b994</t>
  </si>
  <si>
    <t>r995</t>
  </si>
  <si>
    <t>s995</t>
  </si>
  <si>
    <t>a995</t>
  </si>
  <si>
    <t>b995</t>
  </si>
  <si>
    <t>r996</t>
  </si>
  <si>
    <t>s996</t>
  </si>
  <si>
    <t>a996</t>
  </si>
  <si>
    <t>b996</t>
  </si>
  <si>
    <t>r997</t>
  </si>
  <si>
    <t>s997</t>
  </si>
  <si>
    <t>a997</t>
  </si>
  <si>
    <t>b997</t>
  </si>
  <si>
    <t>r998</t>
  </si>
  <si>
    <t>s998</t>
  </si>
  <si>
    <t>a998</t>
  </si>
  <si>
    <t>b998</t>
  </si>
  <si>
    <t>r999</t>
  </si>
  <si>
    <t>s999</t>
  </si>
  <si>
    <t>a999</t>
  </si>
  <si>
    <t>b999</t>
  </si>
  <si>
    <t>r1000</t>
  </si>
  <si>
    <t>s1000</t>
  </si>
  <si>
    <t>a1000</t>
  </si>
  <si>
    <t>b1000</t>
  </si>
  <si>
    <t>r1001</t>
  </si>
  <si>
    <t>s1001</t>
  </si>
  <si>
    <t>a1001</t>
  </si>
  <si>
    <t>b1001</t>
  </si>
  <si>
    <t>r1002</t>
  </si>
  <si>
    <t>s1002</t>
  </si>
  <si>
    <t>a1002</t>
  </si>
  <si>
    <t>b1002</t>
  </si>
  <si>
    <t>r1003</t>
  </si>
  <si>
    <t>s1003</t>
  </si>
  <si>
    <t>a1003</t>
  </si>
  <si>
    <t>b1003</t>
  </si>
  <si>
    <t>r1004</t>
  </si>
  <si>
    <t>s1004</t>
  </si>
  <si>
    <t>a1004</t>
  </si>
  <si>
    <t>b1004</t>
  </si>
  <si>
    <t>r1005</t>
  </si>
  <si>
    <t>s1005</t>
  </si>
  <si>
    <t>a1005</t>
  </si>
  <si>
    <t>b1005</t>
  </si>
  <si>
    <t>r1006</t>
  </si>
  <si>
    <t>s1006</t>
  </si>
  <si>
    <t>a1006</t>
  </si>
  <si>
    <t>b1006</t>
  </si>
  <si>
    <t>r1007</t>
  </si>
  <si>
    <t>s1007</t>
  </si>
  <si>
    <t>a1007</t>
  </si>
  <si>
    <t>b1007</t>
  </si>
  <si>
    <t>r1008</t>
  </si>
  <si>
    <t>s1008</t>
  </si>
  <si>
    <t>a1008</t>
  </si>
  <si>
    <t>b1008</t>
  </si>
  <si>
    <t>r1009</t>
  </si>
  <si>
    <t>s1009</t>
  </si>
  <si>
    <t>a1009</t>
  </si>
  <si>
    <t>b1009</t>
  </si>
  <si>
    <t>r1010</t>
  </si>
  <si>
    <t>s1010</t>
  </si>
  <si>
    <t>a1010</t>
  </si>
  <si>
    <t>b1010</t>
  </si>
  <si>
    <t>r1011</t>
  </si>
  <si>
    <t>s1011</t>
  </si>
  <si>
    <t>a1011</t>
  </si>
  <si>
    <t>b1011</t>
  </si>
  <si>
    <t>r1012</t>
  </si>
  <si>
    <t>s1012</t>
  </si>
  <si>
    <t>a1012</t>
  </si>
  <si>
    <t>b1012</t>
  </si>
  <si>
    <t>r1013</t>
  </si>
  <si>
    <t>s1013</t>
  </si>
  <si>
    <t>a1013</t>
  </si>
  <si>
    <t>b1013</t>
  </si>
  <si>
    <t>r1014</t>
  </si>
  <si>
    <t>s1014</t>
  </si>
  <si>
    <t>a1014</t>
  </si>
  <si>
    <t>b1014</t>
  </si>
  <si>
    <t>r1015</t>
  </si>
  <si>
    <t>s1015</t>
  </si>
  <si>
    <t>a1015</t>
  </si>
  <si>
    <t>b1015</t>
  </si>
  <si>
    <t>r1016</t>
  </si>
  <si>
    <t>s1016</t>
  </si>
  <si>
    <t>a1016</t>
  </si>
  <si>
    <t>b1016</t>
  </si>
  <si>
    <t>r1017</t>
  </si>
  <si>
    <t>s1017</t>
  </si>
  <si>
    <t>a1017</t>
  </si>
  <si>
    <t>b1017</t>
  </si>
  <si>
    <t>r1018</t>
  </si>
  <si>
    <t>s1018</t>
  </si>
  <si>
    <t>a1018</t>
  </si>
  <si>
    <t>b1018</t>
  </si>
  <si>
    <t>r1019</t>
  </si>
  <si>
    <t>s1019</t>
  </si>
  <si>
    <t>a1019</t>
  </si>
  <si>
    <t>b1019</t>
  </si>
  <si>
    <t>r1020</t>
  </si>
  <si>
    <t>s1020</t>
  </si>
  <si>
    <t>a1020</t>
  </si>
  <si>
    <t>b1020</t>
  </si>
  <si>
    <t>r1021</t>
  </si>
  <si>
    <t>s1021</t>
  </si>
  <si>
    <t>a1021</t>
  </si>
  <si>
    <t>b1021</t>
  </si>
  <si>
    <t>r1022</t>
  </si>
  <si>
    <t>s1022</t>
  </si>
  <si>
    <t>a1022</t>
  </si>
  <si>
    <t>b1022</t>
  </si>
  <si>
    <t>r1023</t>
  </si>
  <si>
    <t>s1023</t>
  </si>
  <si>
    <t>a1023</t>
  </si>
  <si>
    <t>b1023</t>
  </si>
  <si>
    <t>r1024</t>
  </si>
  <si>
    <t>s1024</t>
  </si>
  <si>
    <t>a1024</t>
  </si>
  <si>
    <t>b1024</t>
  </si>
  <si>
    <t>r1025</t>
  </si>
  <si>
    <t>s1025</t>
  </si>
  <si>
    <t>a1025</t>
  </si>
  <si>
    <t>b1025</t>
  </si>
  <si>
    <t>r1026</t>
  </si>
  <si>
    <t>s1026</t>
  </si>
  <si>
    <t>a1026</t>
  </si>
  <si>
    <t>b1026</t>
  </si>
  <si>
    <t>r1027</t>
  </si>
  <si>
    <t>s1027</t>
  </si>
  <si>
    <t>a1027</t>
  </si>
  <si>
    <t>b1027</t>
  </si>
  <si>
    <t>r1028</t>
  </si>
  <si>
    <t>s1028</t>
  </si>
  <si>
    <t>a1028</t>
  </si>
  <si>
    <t>b1028</t>
  </si>
  <si>
    <t>r1029</t>
  </si>
  <si>
    <t>s1029</t>
  </si>
  <si>
    <t>a1029</t>
  </si>
  <si>
    <t>b1029</t>
  </si>
  <si>
    <t>r1030</t>
  </si>
  <si>
    <t>s1030</t>
  </si>
  <si>
    <t>a1030</t>
  </si>
  <si>
    <t>b1030</t>
  </si>
  <si>
    <t>r1031</t>
  </si>
  <si>
    <t>s1031</t>
  </si>
  <si>
    <t>a1031</t>
  </si>
  <si>
    <t>b1031</t>
  </si>
  <si>
    <t>r1032</t>
  </si>
  <si>
    <t>s1032</t>
  </si>
  <si>
    <t>a1032</t>
  </si>
  <si>
    <t>b1032</t>
  </si>
  <si>
    <t>r1033</t>
  </si>
  <si>
    <t>s1033</t>
  </si>
  <si>
    <t>a1033</t>
  </si>
  <si>
    <t>b1033</t>
  </si>
  <si>
    <t>r1034</t>
  </si>
  <si>
    <t>s1034</t>
  </si>
  <si>
    <t>a1034</t>
  </si>
  <si>
    <t>b1034</t>
  </si>
  <si>
    <t>r1035</t>
  </si>
  <si>
    <t>s1035</t>
  </si>
  <si>
    <t>a1035</t>
  </si>
  <si>
    <t>b1035</t>
  </si>
  <si>
    <t>r1036</t>
  </si>
  <si>
    <t>s1036</t>
  </si>
  <si>
    <t>a1036</t>
  </si>
  <si>
    <t>b1036</t>
  </si>
  <si>
    <t>r1037</t>
  </si>
  <si>
    <t>s1037</t>
  </si>
  <si>
    <t>a1037</t>
  </si>
  <si>
    <t>b1037</t>
  </si>
  <si>
    <t>r1038</t>
  </si>
  <si>
    <t>s1038</t>
  </si>
  <si>
    <t>a1038</t>
  </si>
  <si>
    <t>b1038</t>
  </si>
  <si>
    <t>r1039</t>
  </si>
  <si>
    <t>s1039</t>
  </si>
  <si>
    <t>a1039</t>
  </si>
  <si>
    <t>b1039</t>
  </si>
  <si>
    <t>r1040</t>
  </si>
  <si>
    <t>s1040</t>
  </si>
  <si>
    <t>a1040</t>
  </si>
  <si>
    <t>b1040</t>
  </si>
  <si>
    <t>r1041</t>
  </si>
  <si>
    <t>s1041</t>
  </si>
  <si>
    <t>a1041</t>
  </si>
  <si>
    <t>b1041</t>
  </si>
  <si>
    <t>r1042</t>
  </si>
  <si>
    <t>s1042</t>
  </si>
  <si>
    <t>a1042</t>
  </si>
  <si>
    <t>b1042</t>
  </si>
  <si>
    <t>r1043</t>
  </si>
  <si>
    <t>s1043</t>
  </si>
  <si>
    <t>a1043</t>
  </si>
  <si>
    <t>b1043</t>
  </si>
  <si>
    <t>r1044</t>
  </si>
  <si>
    <t>s1044</t>
  </si>
  <si>
    <t>a1044</t>
  </si>
  <si>
    <t>b1044</t>
  </si>
  <si>
    <t>r1045</t>
  </si>
  <si>
    <t>s1045</t>
  </si>
  <si>
    <t>a1045</t>
  </si>
  <si>
    <t>b1045</t>
  </si>
  <si>
    <t>r1046</t>
  </si>
  <si>
    <t>s1046</t>
  </si>
  <si>
    <t>a1046</t>
  </si>
  <si>
    <t>b1046</t>
  </si>
  <si>
    <t>r1047</t>
  </si>
  <si>
    <t>s1047</t>
  </si>
  <si>
    <t>a1047</t>
  </si>
  <si>
    <t>b1047</t>
  </si>
  <si>
    <t>r1048</t>
  </si>
  <si>
    <t>s1048</t>
  </si>
  <si>
    <t>a1048</t>
  </si>
  <si>
    <t>b1048</t>
  </si>
  <si>
    <t>r1049</t>
  </si>
  <si>
    <t>s1049</t>
  </si>
  <si>
    <t>a1049</t>
  </si>
  <si>
    <t>b1049</t>
  </si>
  <si>
    <t>r1050</t>
  </si>
  <si>
    <t>s1050</t>
  </si>
  <si>
    <t>a1050</t>
  </si>
  <si>
    <t>b1050</t>
  </si>
  <si>
    <t>r1051</t>
  </si>
  <si>
    <t>s1051</t>
  </si>
  <si>
    <t>a1051</t>
  </si>
  <si>
    <t>b1051</t>
  </si>
  <si>
    <t>r1052</t>
  </si>
  <si>
    <t>s1052</t>
  </si>
  <si>
    <t>a1052</t>
  </si>
  <si>
    <t>b1052</t>
  </si>
  <si>
    <t>r1053</t>
  </si>
  <si>
    <t>s1053</t>
  </si>
  <si>
    <t>a1053</t>
  </si>
  <si>
    <t>b1053</t>
  </si>
  <si>
    <t>r1054</t>
  </si>
  <si>
    <t>s1054</t>
  </si>
  <si>
    <t>a1054</t>
  </si>
  <si>
    <t>b1054</t>
  </si>
  <si>
    <t>r1055</t>
  </si>
  <si>
    <t>s1055</t>
  </si>
  <si>
    <t>a1055</t>
  </si>
  <si>
    <t>b1055</t>
  </si>
  <si>
    <t>r1056</t>
  </si>
  <si>
    <t>s1056</t>
  </si>
  <si>
    <t>a1056</t>
  </si>
  <si>
    <t>b1056</t>
  </si>
  <si>
    <t>r1057</t>
  </si>
  <si>
    <t>s1057</t>
  </si>
  <si>
    <t>a1057</t>
  </si>
  <si>
    <t>b1057</t>
  </si>
  <si>
    <t>r1058</t>
  </si>
  <si>
    <t>s1058</t>
  </si>
  <si>
    <t>a1058</t>
  </si>
  <si>
    <t>b1058</t>
  </si>
  <si>
    <t>r1059</t>
  </si>
  <si>
    <t>s1059</t>
  </si>
  <si>
    <t>a1059</t>
  </si>
  <si>
    <t>b1059</t>
  </si>
  <si>
    <t>r1060</t>
  </si>
  <si>
    <t>s1060</t>
  </si>
  <si>
    <t>a1060</t>
  </si>
  <si>
    <t>b1060</t>
  </si>
  <si>
    <t>r1061</t>
  </si>
  <si>
    <t>s1061</t>
  </si>
  <si>
    <t>a1061</t>
  </si>
  <si>
    <t>b1061</t>
  </si>
  <si>
    <t>r1062</t>
  </si>
  <si>
    <t>s1062</t>
  </si>
  <si>
    <t>a1062</t>
  </si>
  <si>
    <t>b1062</t>
  </si>
  <si>
    <t>r1063</t>
  </si>
  <si>
    <t>s1063</t>
  </si>
  <si>
    <t>a1063</t>
  </si>
  <si>
    <t>b1063</t>
  </si>
  <si>
    <t>r1064</t>
  </si>
  <si>
    <t>s1064</t>
  </si>
  <si>
    <t>a1064</t>
  </si>
  <si>
    <t>b1064</t>
  </si>
  <si>
    <t>r1065</t>
  </si>
  <si>
    <t>s1065</t>
  </si>
  <si>
    <t>a1065</t>
  </si>
  <si>
    <t>b1065</t>
  </si>
  <si>
    <t>r1066</t>
  </si>
  <si>
    <t>s1066</t>
  </si>
  <si>
    <t>a1066</t>
  </si>
  <si>
    <t>b1066</t>
  </si>
  <si>
    <t>r1067</t>
  </si>
  <si>
    <t>s1067</t>
  </si>
  <si>
    <t>a1067</t>
  </si>
  <si>
    <t>b1067</t>
  </si>
  <si>
    <t>r1068</t>
  </si>
  <si>
    <t>s1068</t>
  </si>
  <si>
    <t>a1068</t>
  </si>
  <si>
    <t>b1068</t>
  </si>
  <si>
    <t>r1069</t>
  </si>
  <si>
    <t>s1069</t>
  </si>
  <si>
    <t>a1069</t>
  </si>
  <si>
    <t>b1069</t>
  </si>
  <si>
    <t>r1070</t>
  </si>
  <si>
    <t>s1070</t>
  </si>
  <si>
    <t>a1070</t>
  </si>
  <si>
    <t>b1070</t>
  </si>
  <si>
    <t>r1071</t>
  </si>
  <si>
    <t>s1071</t>
  </si>
  <si>
    <t>a1071</t>
  </si>
  <si>
    <t>b1071</t>
  </si>
  <si>
    <t>r1072</t>
  </si>
  <si>
    <t>s1072</t>
  </si>
  <si>
    <t>a1072</t>
  </si>
  <si>
    <t>b1072</t>
  </si>
  <si>
    <t>r1073</t>
  </si>
  <si>
    <t>s1073</t>
  </si>
  <si>
    <t>a1073</t>
  </si>
  <si>
    <t>b1073</t>
  </si>
  <si>
    <t>r1074</t>
  </si>
  <si>
    <t>s1074</t>
  </si>
  <si>
    <t>a1074</t>
  </si>
  <si>
    <t>b1074</t>
  </si>
  <si>
    <t>r1075</t>
  </si>
  <si>
    <t>s1075</t>
  </si>
  <si>
    <t>a1075</t>
  </si>
  <si>
    <t>b1075</t>
  </si>
  <si>
    <t>r1076</t>
  </si>
  <si>
    <t>s1076</t>
  </si>
  <si>
    <t>a1076</t>
  </si>
  <si>
    <t>b1076</t>
  </si>
  <si>
    <t>r1077</t>
  </si>
  <si>
    <t>s1077</t>
  </si>
  <si>
    <t>a1077</t>
  </si>
  <si>
    <t>b1077</t>
  </si>
  <si>
    <t>r1078</t>
  </si>
  <si>
    <t>s1078</t>
  </si>
  <si>
    <t>a1078</t>
  </si>
  <si>
    <t>b1078</t>
  </si>
  <si>
    <t>r1079</t>
  </si>
  <si>
    <t>s1079</t>
  </si>
  <si>
    <t>a1079</t>
  </si>
  <si>
    <t>b1079</t>
  </si>
  <si>
    <t>r1080</t>
  </si>
  <si>
    <t>s1080</t>
  </si>
  <si>
    <t>a1080</t>
  </si>
  <si>
    <t>b1080</t>
  </si>
  <si>
    <t>r1081</t>
  </si>
  <si>
    <t>s1081</t>
  </si>
  <si>
    <t>a1081</t>
  </si>
  <si>
    <t>b1081</t>
  </si>
  <si>
    <t>r1082</t>
  </si>
  <si>
    <t>s1082</t>
  </si>
  <si>
    <t>a1082</t>
  </si>
  <si>
    <t>b1082</t>
  </si>
  <si>
    <t>r1083</t>
  </si>
  <si>
    <t>s1083</t>
  </si>
  <si>
    <t>a1083</t>
  </si>
  <si>
    <t>b1083</t>
  </si>
  <si>
    <t>r1084</t>
  </si>
  <si>
    <t>s1084</t>
  </si>
  <si>
    <t>a1084</t>
  </si>
  <si>
    <t>b1084</t>
  </si>
  <si>
    <t>r1085</t>
  </si>
  <si>
    <t>s1085</t>
  </si>
  <si>
    <t>a1085</t>
  </si>
  <si>
    <t>b1085</t>
  </si>
  <si>
    <t>r1086</t>
  </si>
  <si>
    <t>s1086</t>
  </si>
  <si>
    <t>a1086</t>
  </si>
  <si>
    <t>b1086</t>
  </si>
  <si>
    <t>r1087</t>
  </si>
  <si>
    <t>s1087</t>
  </si>
  <si>
    <t>a1087</t>
  </si>
  <si>
    <t>b1087</t>
  </si>
  <si>
    <t>r1088</t>
  </si>
  <si>
    <t>s1088</t>
  </si>
  <si>
    <t>a1088</t>
  </si>
  <si>
    <t>b1088</t>
  </si>
  <si>
    <t>r1089</t>
  </si>
  <si>
    <t>s1089</t>
  </si>
  <si>
    <t>a1089</t>
  </si>
  <si>
    <t>b1089</t>
  </si>
  <si>
    <t>r1090</t>
  </si>
  <si>
    <t>s1090</t>
  </si>
  <si>
    <t>a1090</t>
  </si>
  <si>
    <t>b1090</t>
  </si>
  <si>
    <t>r1091</t>
  </si>
  <si>
    <t>s1091</t>
  </si>
  <si>
    <t>a1091</t>
  </si>
  <si>
    <t>b1091</t>
  </si>
  <si>
    <t>r1092</t>
  </si>
  <si>
    <t>s1092</t>
  </si>
  <si>
    <t>a1092</t>
  </si>
  <si>
    <t>b1092</t>
  </si>
  <si>
    <t>r1093</t>
  </si>
  <si>
    <t>s1093</t>
  </si>
  <si>
    <t>a1093</t>
  </si>
  <si>
    <t>b1093</t>
  </si>
  <si>
    <t>r1094</t>
  </si>
  <si>
    <t>s1094</t>
  </si>
  <si>
    <t>a1094</t>
  </si>
  <si>
    <t>b1094</t>
  </si>
  <si>
    <t>r1095</t>
  </si>
  <si>
    <t>s1095</t>
  </si>
  <si>
    <t>a1095</t>
  </si>
  <si>
    <t>b1095</t>
  </si>
  <si>
    <t>r1096</t>
  </si>
  <si>
    <t>s1096</t>
  </si>
  <si>
    <t>a1096</t>
  </si>
  <si>
    <t>b1096</t>
  </si>
  <si>
    <t>r1097</t>
  </si>
  <si>
    <t>s1097</t>
  </si>
  <si>
    <t>a1097</t>
  </si>
  <si>
    <t>b1097</t>
  </si>
  <si>
    <t>r1098</t>
  </si>
  <si>
    <t>s1098</t>
  </si>
  <si>
    <t>a1098</t>
  </si>
  <si>
    <t>b1098</t>
  </si>
  <si>
    <t>r1099</t>
  </si>
  <si>
    <t>s1099</t>
  </si>
  <si>
    <t>a1099</t>
  </si>
  <si>
    <t>b1099</t>
  </si>
  <si>
    <t>r1100</t>
  </si>
  <si>
    <t>s1100</t>
  </si>
  <si>
    <t>a1100</t>
  </si>
  <si>
    <t>b1100</t>
  </si>
  <si>
    <t>r1101</t>
  </si>
  <si>
    <t>s1101</t>
  </si>
  <si>
    <t>a1101</t>
  </si>
  <si>
    <t>b1101</t>
  </si>
  <si>
    <t>r1102</t>
  </si>
  <si>
    <t>s1102</t>
  </si>
  <si>
    <t>a1102</t>
  </si>
  <si>
    <t>b1102</t>
  </si>
  <si>
    <t>r1103</t>
  </si>
  <si>
    <t>s1103</t>
  </si>
  <si>
    <t>a1103</t>
  </si>
  <si>
    <t>b1103</t>
  </si>
  <si>
    <t>r1104</t>
  </si>
  <si>
    <t>s1104</t>
  </si>
  <si>
    <t>a1104</t>
  </si>
  <si>
    <t>b1104</t>
  </si>
  <si>
    <t>r1105</t>
  </si>
  <si>
    <t>s1105</t>
  </si>
  <si>
    <t>a1105</t>
  </si>
  <si>
    <t>b1105</t>
  </si>
  <si>
    <t>r1106</t>
  </si>
  <si>
    <t>s1106</t>
  </si>
  <si>
    <t>a1106</t>
  </si>
  <si>
    <t>b1106</t>
  </si>
  <si>
    <t>r1107</t>
  </si>
  <si>
    <t>s1107</t>
  </si>
  <si>
    <t>a1107</t>
  </si>
  <si>
    <t>b1107</t>
  </si>
  <si>
    <t>r1108</t>
  </si>
  <si>
    <t>s1108</t>
  </si>
  <si>
    <t>a1108</t>
  </si>
  <si>
    <t>b1108</t>
  </si>
  <si>
    <t>r1109</t>
  </si>
  <si>
    <t>s1109</t>
  </si>
  <si>
    <t>a1109</t>
  </si>
  <si>
    <t>b1109</t>
  </si>
  <si>
    <t>r1110</t>
  </si>
  <si>
    <t>s1110</t>
  </si>
  <si>
    <t>a1110</t>
  </si>
  <si>
    <t>b1110</t>
  </si>
  <si>
    <t>r1111</t>
  </si>
  <si>
    <t>s1111</t>
  </si>
  <si>
    <t>a1111</t>
  </si>
  <si>
    <t>b1111</t>
  </si>
  <si>
    <t>r1112</t>
  </si>
  <si>
    <t>s1112</t>
  </si>
  <si>
    <t>a1112</t>
  </si>
  <si>
    <t>b1112</t>
  </si>
  <si>
    <t>r1113</t>
  </si>
  <si>
    <t>s1113</t>
  </si>
  <si>
    <t>a1113</t>
  </si>
  <si>
    <t>b1113</t>
  </si>
  <si>
    <t>r1114</t>
  </si>
  <si>
    <t>s1114</t>
  </si>
  <si>
    <t>a1114</t>
  </si>
  <si>
    <t>b1114</t>
  </si>
  <si>
    <t>r1115</t>
  </si>
  <si>
    <t>s1115</t>
  </si>
  <si>
    <t>a1115</t>
  </si>
  <si>
    <t>b1115</t>
  </si>
  <si>
    <t>r1116</t>
  </si>
  <si>
    <t>s1116</t>
  </si>
  <si>
    <t>a1116</t>
  </si>
  <si>
    <t>b1116</t>
  </si>
  <si>
    <t>r1117</t>
  </si>
  <si>
    <t>s1117</t>
  </si>
  <si>
    <t>a1117</t>
  </si>
  <si>
    <t>b1117</t>
  </si>
  <si>
    <t>r1118</t>
  </si>
  <si>
    <t>s1118</t>
  </si>
  <si>
    <t>a1118</t>
  </si>
  <si>
    <t>b1118</t>
  </si>
  <si>
    <t>r1119</t>
  </si>
  <si>
    <t>s1119</t>
  </si>
  <si>
    <t>a1119</t>
  </si>
  <si>
    <t>b1119</t>
  </si>
  <si>
    <t>r1120</t>
  </si>
  <si>
    <t>s1120</t>
  </si>
  <si>
    <t>a1120</t>
  </si>
  <si>
    <t>b1120</t>
  </si>
  <si>
    <t>r1121</t>
  </si>
  <si>
    <t>s1121</t>
  </si>
  <si>
    <t>a1121</t>
  </si>
  <si>
    <t>b1121</t>
  </si>
  <si>
    <t>r1122</t>
  </si>
  <si>
    <t>s1122</t>
  </si>
  <si>
    <t>a1122</t>
  </si>
  <si>
    <t>b1122</t>
  </si>
  <si>
    <t>r1123</t>
  </si>
  <si>
    <t>s1123</t>
  </si>
  <si>
    <t>a1123</t>
  </si>
  <si>
    <t>b1123</t>
  </si>
  <si>
    <t>r1124</t>
  </si>
  <si>
    <t>s1124</t>
  </si>
  <si>
    <t>a1124</t>
  </si>
  <si>
    <t>b1124</t>
  </si>
  <si>
    <t>r1125</t>
  </si>
  <si>
    <t>s1125</t>
  </si>
  <si>
    <t>a1125</t>
  </si>
  <si>
    <t>b1125</t>
  </si>
  <si>
    <t>r1126</t>
  </si>
  <si>
    <t>s1126</t>
  </si>
  <si>
    <t>a1126</t>
  </si>
  <si>
    <t>b1126</t>
  </si>
  <si>
    <t>r1127</t>
  </si>
  <si>
    <t>s1127</t>
  </si>
  <si>
    <t>a1127</t>
  </si>
  <si>
    <t>b1127</t>
  </si>
  <si>
    <t>r1128</t>
  </si>
  <si>
    <t>s1128</t>
  </si>
  <si>
    <t>a1128</t>
  </si>
  <si>
    <t>b1128</t>
  </si>
  <si>
    <t>r1129</t>
  </si>
  <si>
    <t>s1129</t>
  </si>
  <si>
    <t>a1129</t>
  </si>
  <si>
    <t>b1129</t>
  </si>
  <si>
    <t>r1130</t>
  </si>
  <si>
    <t>s1130</t>
  </si>
  <si>
    <t>a1130</t>
  </si>
  <si>
    <t>b1130</t>
  </si>
  <si>
    <t>r1131</t>
  </si>
  <si>
    <t>s1131</t>
  </si>
  <si>
    <t>a1131</t>
  </si>
  <si>
    <t>b1131</t>
  </si>
  <si>
    <t>r1132</t>
  </si>
  <si>
    <t>s1132</t>
  </si>
  <si>
    <t>a1132</t>
  </si>
  <si>
    <t>b1132</t>
  </si>
  <si>
    <t>r1133</t>
  </si>
  <si>
    <t>s1133</t>
  </si>
  <si>
    <t>a1133</t>
  </si>
  <si>
    <t>b1133</t>
  </si>
  <si>
    <t>r1134</t>
  </si>
  <si>
    <t>s1134</t>
  </si>
  <si>
    <t>a1134</t>
  </si>
  <si>
    <t>b1134</t>
  </si>
  <si>
    <t>r1135</t>
  </si>
  <si>
    <t>s1135</t>
  </si>
  <si>
    <t>a1135</t>
  </si>
  <si>
    <t>b1135</t>
  </si>
  <si>
    <t>r1136</t>
  </si>
  <si>
    <t>s1136</t>
  </si>
  <si>
    <t>a1136</t>
  </si>
  <si>
    <t>b1136</t>
  </si>
  <si>
    <t>r1137</t>
  </si>
  <si>
    <t>s1137</t>
  </si>
  <si>
    <t>a1137</t>
  </si>
  <si>
    <t>b1137</t>
  </si>
  <si>
    <t>r1138</t>
  </si>
  <si>
    <t>s1138</t>
  </si>
  <si>
    <t>a1138</t>
  </si>
  <si>
    <t>b1138</t>
  </si>
  <si>
    <t>r1139</t>
  </si>
  <si>
    <t>s1139</t>
  </si>
  <si>
    <t>a1139</t>
  </si>
  <si>
    <t>b1139</t>
  </si>
  <si>
    <t>r1140</t>
  </si>
  <si>
    <t>s1140</t>
  </si>
  <si>
    <t>a1140</t>
  </si>
  <si>
    <t>b1140</t>
  </si>
  <si>
    <t>r1141</t>
  </si>
  <si>
    <t>s1141</t>
  </si>
  <si>
    <t>a1141</t>
  </si>
  <si>
    <t>b1141</t>
  </si>
  <si>
    <t>r1142</t>
  </si>
  <si>
    <t>s1142</t>
  </si>
  <si>
    <t>a1142</t>
  </si>
  <si>
    <t>b1142</t>
  </si>
  <si>
    <t>r1143</t>
  </si>
  <si>
    <t>s1143</t>
  </si>
  <si>
    <t>a1143</t>
  </si>
  <si>
    <t>b1143</t>
  </si>
  <si>
    <t>r1144</t>
  </si>
  <si>
    <t>s1144</t>
  </si>
  <si>
    <t>a1144</t>
  </si>
  <si>
    <t>b1144</t>
  </si>
  <si>
    <t>r1145</t>
  </si>
  <si>
    <t>s1145</t>
  </si>
  <si>
    <t>a1145</t>
  </si>
  <si>
    <t>b1145</t>
  </si>
  <si>
    <t>r1146</t>
  </si>
  <si>
    <t>s1146</t>
  </si>
  <si>
    <t>a1146</t>
  </si>
  <si>
    <t>b1146</t>
  </si>
  <si>
    <t>r1147</t>
  </si>
  <si>
    <t>s1147</t>
  </si>
  <si>
    <t>a1147</t>
  </si>
  <si>
    <t>b1147</t>
  </si>
  <si>
    <t>r1148</t>
  </si>
  <si>
    <t>s1148</t>
  </si>
  <si>
    <t>a1148</t>
  </si>
  <si>
    <t>b1148</t>
  </si>
  <si>
    <t>r1149</t>
  </si>
  <si>
    <t>s1149</t>
  </si>
  <si>
    <t>a1149</t>
  </si>
  <si>
    <t>b1149</t>
  </si>
  <si>
    <t>r1150</t>
  </si>
  <si>
    <t>s1150</t>
  </si>
  <si>
    <t>a1150</t>
  </si>
  <si>
    <t>b1150</t>
  </si>
  <si>
    <t>r1151</t>
  </si>
  <si>
    <t>s1151</t>
  </si>
  <si>
    <t>a1151</t>
  </si>
  <si>
    <t>b1151</t>
  </si>
  <si>
    <t>r1152</t>
  </si>
  <si>
    <t>s1152</t>
  </si>
  <si>
    <t>a1152</t>
  </si>
  <si>
    <t>b1152</t>
  </si>
  <si>
    <t>r1153</t>
  </si>
  <si>
    <t>s1153</t>
  </si>
  <si>
    <t>a1153</t>
  </si>
  <si>
    <t>b1153</t>
  </si>
  <si>
    <t>r1154</t>
  </si>
  <si>
    <t>s1154</t>
  </si>
  <si>
    <t>a1154</t>
  </si>
  <si>
    <t>b1154</t>
  </si>
  <si>
    <t>r1155</t>
  </si>
  <si>
    <t>s1155</t>
  </si>
  <si>
    <t>a1155</t>
  </si>
  <si>
    <t>b1155</t>
  </si>
  <si>
    <t>r1156</t>
  </si>
  <si>
    <t>s1156</t>
  </si>
  <si>
    <t>a1156</t>
  </si>
  <si>
    <t>b1156</t>
  </si>
  <si>
    <t>r1157</t>
  </si>
  <si>
    <t>s1157</t>
  </si>
  <si>
    <t>a1157</t>
  </si>
  <si>
    <t>b1157</t>
  </si>
  <si>
    <t>r1158</t>
  </si>
  <si>
    <t>s1158</t>
  </si>
  <si>
    <t>a1158</t>
  </si>
  <si>
    <t>b1158</t>
  </si>
  <si>
    <t>r1159</t>
  </si>
  <si>
    <t>s1159</t>
  </si>
  <si>
    <t>a1159</t>
  </si>
  <si>
    <t>b1159</t>
  </si>
  <si>
    <t>r1160</t>
  </si>
  <si>
    <t>s1160</t>
  </si>
  <si>
    <t>a1160</t>
  </si>
  <si>
    <t>b1160</t>
  </si>
  <si>
    <t>r1161</t>
  </si>
  <si>
    <t>s1161</t>
  </si>
  <si>
    <t>a1161</t>
  </si>
  <si>
    <t>b1161</t>
  </si>
  <si>
    <t>r1162</t>
  </si>
  <si>
    <t>s1162</t>
  </si>
  <si>
    <t>a1162</t>
  </si>
  <si>
    <t>b1162</t>
  </si>
  <si>
    <t>r1163</t>
  </si>
  <si>
    <t>s1163</t>
  </si>
  <si>
    <t>a1163</t>
  </si>
  <si>
    <t>b1163</t>
  </si>
  <si>
    <t>r1164</t>
  </si>
  <si>
    <t>s1164</t>
  </si>
  <si>
    <t>a1164</t>
  </si>
  <si>
    <t>b1164</t>
  </si>
  <si>
    <t>r1165</t>
  </si>
  <si>
    <t>s1165</t>
  </si>
  <si>
    <t>a1165</t>
  </si>
  <si>
    <t>b1165</t>
  </si>
  <si>
    <t>r1166</t>
  </si>
  <si>
    <t>s1166</t>
  </si>
  <si>
    <t>a1166</t>
  </si>
  <si>
    <t>b1166</t>
  </si>
  <si>
    <t>r1167</t>
  </si>
  <si>
    <t>s1167</t>
  </si>
  <si>
    <t>a1167</t>
  </si>
  <si>
    <t>b1167</t>
  </si>
  <si>
    <t>r1168</t>
  </si>
  <si>
    <t>s1168</t>
  </si>
  <si>
    <t>a1168</t>
  </si>
  <si>
    <t>b1168</t>
  </si>
  <si>
    <t>r1169</t>
  </si>
  <si>
    <t>s1169</t>
  </si>
  <si>
    <t>a1169</t>
  </si>
  <si>
    <t>b1169</t>
  </si>
  <si>
    <t>r1170</t>
  </si>
  <si>
    <t>s1170</t>
  </si>
  <si>
    <t>a1170</t>
  </si>
  <si>
    <t>b1170</t>
  </si>
  <si>
    <t>r1171</t>
  </si>
  <si>
    <t>s1171</t>
  </si>
  <si>
    <t>a1171</t>
  </si>
  <si>
    <t>b1171</t>
  </si>
  <si>
    <t>r1172</t>
  </si>
  <si>
    <t>s1172</t>
  </si>
  <si>
    <t>a1172</t>
  </si>
  <si>
    <t>b1172</t>
  </si>
  <si>
    <t>r1173</t>
  </si>
  <si>
    <t>s1173</t>
  </si>
  <si>
    <t>a1173</t>
  </si>
  <si>
    <t>b1173</t>
  </si>
  <si>
    <t>r1174</t>
  </si>
  <si>
    <t>s1174</t>
  </si>
  <si>
    <t>a1174</t>
  </si>
  <si>
    <t>b1174</t>
  </si>
  <si>
    <t>r1175</t>
  </si>
  <si>
    <t>s1175</t>
  </si>
  <si>
    <t>a1175</t>
  </si>
  <si>
    <t>b1175</t>
  </si>
  <si>
    <t>r1176</t>
  </si>
  <si>
    <t>s1176</t>
  </si>
  <si>
    <t>a1176</t>
  </si>
  <si>
    <t>b1176</t>
  </si>
  <si>
    <t>r1177</t>
  </si>
  <si>
    <t>s1177</t>
  </si>
  <si>
    <t>a1177</t>
  </si>
  <si>
    <t>b1177</t>
  </si>
  <si>
    <t>r1178</t>
  </si>
  <si>
    <t>s1178</t>
  </si>
  <si>
    <t>a1178</t>
  </si>
  <si>
    <t>b1178</t>
  </si>
  <si>
    <t>r1179</t>
  </si>
  <si>
    <t>s1179</t>
  </si>
  <si>
    <t>a1179</t>
  </si>
  <si>
    <t>b1179</t>
  </si>
  <si>
    <t>r1180</t>
  </si>
  <si>
    <t>s1180</t>
  </si>
  <si>
    <t>a1180</t>
  </si>
  <si>
    <t>b1180</t>
  </si>
  <si>
    <t>r1181</t>
  </si>
  <si>
    <t>s1181</t>
  </si>
  <si>
    <t>a1181</t>
  </si>
  <si>
    <t>b1181</t>
  </si>
  <si>
    <t>r1182</t>
  </si>
  <si>
    <t>s1182</t>
  </si>
  <si>
    <t>a1182</t>
  </si>
  <si>
    <t>b1182</t>
  </si>
  <si>
    <t>r1183</t>
  </si>
  <si>
    <t>s1183</t>
  </si>
  <si>
    <t>a1183</t>
  </si>
  <si>
    <t>b1183</t>
  </si>
  <si>
    <t>r1184</t>
  </si>
  <si>
    <t>s1184</t>
  </si>
  <si>
    <t>a1184</t>
  </si>
  <si>
    <t>b1184</t>
  </si>
  <si>
    <t>r1185</t>
  </si>
  <si>
    <t>s1185</t>
  </si>
  <si>
    <t>a1185</t>
  </si>
  <si>
    <t>b1185</t>
  </si>
  <si>
    <t>r1186</t>
  </si>
  <si>
    <t>s1186</t>
  </si>
  <si>
    <t>a1186</t>
  </si>
  <si>
    <t>b1186</t>
  </si>
  <si>
    <t>r1187</t>
  </si>
  <si>
    <t>s1187</t>
  </si>
  <si>
    <t>a1187</t>
  </si>
  <si>
    <t>b1187</t>
  </si>
  <si>
    <t>r1188</t>
  </si>
  <si>
    <t>s1188</t>
  </si>
  <si>
    <t>a1188</t>
  </si>
  <si>
    <t>b1188</t>
  </si>
  <si>
    <t>r1189</t>
  </si>
  <si>
    <t>s1189</t>
  </si>
  <si>
    <t>a1189</t>
  </si>
  <si>
    <t>b1189</t>
  </si>
  <si>
    <t>r1190</t>
  </si>
  <si>
    <t>s1190</t>
  </si>
  <si>
    <t>a1190</t>
  </si>
  <si>
    <t>b1190</t>
  </si>
  <si>
    <t>r1191</t>
  </si>
  <si>
    <t>s1191</t>
  </si>
  <si>
    <t>a1191</t>
  </si>
  <si>
    <t>b1191</t>
  </si>
  <si>
    <t>r1192</t>
  </si>
  <si>
    <t>s1192</t>
  </si>
  <si>
    <t>a1192</t>
  </si>
  <si>
    <t>b1192</t>
  </si>
  <si>
    <t>r1193</t>
  </si>
  <si>
    <t>s1193</t>
  </si>
  <si>
    <t>a1193</t>
  </si>
  <si>
    <t>b1193</t>
  </si>
  <si>
    <t>r1194</t>
  </si>
  <si>
    <t>s1194</t>
  </si>
  <si>
    <t>a1194</t>
  </si>
  <si>
    <t>b1194</t>
  </si>
  <si>
    <t>r1195</t>
  </si>
  <si>
    <t>s1195</t>
  </si>
  <si>
    <t>a1195</t>
  </si>
  <si>
    <t>b1195</t>
  </si>
  <si>
    <t>r1196</t>
  </si>
  <si>
    <t>s1196</t>
  </si>
  <si>
    <t>a1196</t>
  </si>
  <si>
    <t>b1196</t>
  </si>
  <si>
    <t>r1197</t>
  </si>
  <si>
    <t>s1197</t>
  </si>
  <si>
    <t>a1197</t>
  </si>
  <si>
    <t>b1197</t>
  </si>
  <si>
    <t>r1198</t>
  </si>
  <si>
    <t>s1198</t>
  </si>
  <si>
    <t>a1198</t>
  </si>
  <si>
    <t>b1198</t>
  </si>
  <si>
    <t>r1199</t>
  </si>
  <si>
    <t>s1199</t>
  </si>
  <si>
    <t>a1199</t>
  </si>
  <si>
    <t>b1199</t>
  </si>
  <si>
    <t>r1200</t>
  </si>
  <si>
    <t>s1200</t>
  </si>
  <si>
    <t>a1200</t>
  </si>
  <si>
    <t>b1200</t>
  </si>
  <si>
    <t>r1201</t>
  </si>
  <si>
    <t>s1201</t>
  </si>
  <si>
    <t>a1201</t>
  </si>
  <si>
    <t>b1201</t>
  </si>
  <si>
    <t>r1202</t>
  </si>
  <si>
    <t>s1202</t>
  </si>
  <si>
    <t>a1202</t>
  </si>
  <si>
    <t>b1202</t>
  </si>
  <si>
    <t>r1203</t>
  </si>
  <si>
    <t>s1203</t>
  </si>
  <si>
    <t>a1203</t>
  </si>
  <si>
    <t>b1203</t>
  </si>
  <si>
    <t>r1204</t>
  </si>
  <si>
    <t>s1204</t>
  </si>
  <si>
    <t>a1204</t>
  </si>
  <si>
    <t>b1204</t>
  </si>
  <si>
    <t>r1205</t>
  </si>
  <si>
    <t>s1205</t>
  </si>
  <si>
    <t>a1205</t>
  </si>
  <si>
    <t>b1205</t>
  </si>
  <si>
    <t>r1206</t>
  </si>
  <si>
    <t>s1206</t>
  </si>
  <si>
    <t>a1206</t>
  </si>
  <si>
    <t>b1206</t>
  </si>
  <si>
    <t>r1207</t>
  </si>
  <si>
    <t>s1207</t>
  </si>
  <si>
    <t>a1207</t>
  </si>
  <si>
    <t>b1207</t>
  </si>
  <si>
    <t>r1208</t>
  </si>
  <si>
    <t>s1208</t>
  </si>
  <si>
    <t>a1208</t>
  </si>
  <si>
    <t>b1208</t>
  </si>
  <si>
    <t>r1209</t>
  </si>
  <si>
    <t>s1209</t>
  </si>
  <si>
    <t>a1209</t>
  </si>
  <si>
    <t>b1209</t>
  </si>
  <si>
    <t>r1210</t>
  </si>
  <si>
    <t>s1210</t>
  </si>
  <si>
    <t>a1210</t>
  </si>
  <si>
    <t>b1210</t>
  </si>
  <si>
    <t>r1211</t>
  </si>
  <si>
    <t>s1211</t>
  </si>
  <si>
    <t>a1211</t>
  </si>
  <si>
    <t>b1211</t>
  </si>
  <si>
    <t>r1212</t>
  </si>
  <si>
    <t>s1212</t>
  </si>
  <si>
    <t>a1212</t>
  </si>
  <si>
    <t>b1212</t>
  </si>
  <si>
    <t>r1213</t>
  </si>
  <si>
    <t>s1213</t>
  </si>
  <si>
    <t>a1213</t>
  </si>
  <si>
    <t>b1213</t>
  </si>
  <si>
    <t>r1214</t>
  </si>
  <si>
    <t>s1214</t>
  </si>
  <si>
    <t>a1214</t>
  </si>
  <si>
    <t>b1214</t>
  </si>
  <si>
    <t>r1215</t>
  </si>
  <si>
    <t>s1215</t>
  </si>
  <si>
    <t>a1215</t>
  </si>
  <si>
    <t>b1215</t>
  </si>
  <si>
    <t>r1216</t>
  </si>
  <si>
    <t>s1216</t>
  </si>
  <si>
    <t>a1216</t>
  </si>
  <si>
    <t>b1216</t>
  </si>
  <si>
    <t>r1217</t>
  </si>
  <si>
    <t>s1217</t>
  </si>
  <si>
    <t>a1217</t>
  </si>
  <si>
    <t>b1217</t>
  </si>
  <si>
    <t>r1218</t>
  </si>
  <si>
    <t>s1218</t>
  </si>
  <si>
    <t>a1218</t>
  </si>
  <si>
    <t>b1218</t>
  </si>
  <si>
    <t>r1219</t>
  </si>
  <si>
    <t>s1219</t>
  </si>
  <si>
    <t>a1219</t>
  </si>
  <si>
    <t>b1219</t>
  </si>
  <si>
    <t>r1220</t>
  </si>
  <si>
    <t>s1220</t>
  </si>
  <si>
    <t>a1220</t>
  </si>
  <si>
    <t>b1220</t>
  </si>
  <si>
    <t>r1221</t>
  </si>
  <si>
    <t>s1221</t>
  </si>
  <si>
    <t>a1221</t>
  </si>
  <si>
    <t>b1221</t>
  </si>
  <si>
    <t>r1222</t>
  </si>
  <si>
    <t>s1222</t>
  </si>
  <si>
    <t>a1222</t>
  </si>
  <si>
    <t>b1222</t>
  </si>
  <si>
    <t>r1223</t>
  </si>
  <si>
    <t>s1223</t>
  </si>
  <si>
    <t>a1223</t>
  </si>
  <si>
    <t>b1223</t>
  </si>
  <si>
    <t>r1224</t>
  </si>
  <si>
    <t>s1224</t>
  </si>
  <si>
    <t>a1224</t>
  </si>
  <si>
    <t>b1224</t>
  </si>
  <si>
    <t>r1225</t>
  </si>
  <si>
    <t>s1225</t>
  </si>
  <si>
    <t>a1225</t>
  </si>
  <si>
    <t>b1225</t>
  </si>
  <si>
    <t>r1226</t>
  </si>
  <si>
    <t>s1226</t>
  </si>
  <si>
    <t>a1226</t>
  </si>
  <si>
    <t>b1226</t>
  </si>
  <si>
    <t>r1227</t>
  </si>
  <si>
    <t>s1227</t>
  </si>
  <si>
    <t>a1227</t>
  </si>
  <si>
    <t>b1227</t>
  </si>
  <si>
    <t>r1228</t>
  </si>
  <si>
    <t>s1228</t>
  </si>
  <si>
    <t>a1228</t>
  </si>
  <si>
    <t>b1228</t>
  </si>
  <si>
    <t>r1229</t>
  </si>
  <si>
    <t>s1229</t>
  </si>
  <si>
    <t>a1229</t>
  </si>
  <si>
    <t>b1229</t>
  </si>
  <si>
    <t>r1230</t>
  </si>
  <si>
    <t>s1230</t>
  </si>
  <si>
    <t>a1230</t>
  </si>
  <si>
    <t>b1230</t>
  </si>
  <si>
    <t>r1231</t>
  </si>
  <si>
    <t>s1231</t>
  </si>
  <si>
    <t>a1231</t>
  </si>
  <si>
    <t>b1231</t>
  </si>
  <si>
    <t>r1232</t>
  </si>
  <si>
    <t>s1232</t>
  </si>
  <si>
    <t>a1232</t>
  </si>
  <si>
    <t>b1232</t>
  </si>
  <si>
    <t>r1233</t>
  </si>
  <si>
    <t>s1233</t>
  </si>
  <si>
    <t>a1233</t>
  </si>
  <si>
    <t>b1233</t>
  </si>
  <si>
    <t>r1234</t>
  </si>
  <si>
    <t>s1234</t>
  </si>
  <si>
    <t>a1234</t>
  </si>
  <si>
    <t>b1234</t>
  </si>
  <si>
    <t>r1235</t>
  </si>
  <si>
    <t>s1235</t>
  </si>
  <si>
    <t>a1235</t>
  </si>
  <si>
    <t>b1235</t>
  </si>
  <si>
    <t>r1236</t>
  </si>
  <si>
    <t>s1236</t>
  </si>
  <si>
    <t>a1236</t>
  </si>
  <si>
    <t>b1236</t>
  </si>
  <si>
    <t>r1237</t>
  </si>
  <si>
    <t>s1237</t>
  </si>
  <si>
    <t>a1237</t>
  </si>
  <si>
    <t>b1237</t>
  </si>
  <si>
    <t>r1238</t>
  </si>
  <si>
    <t>s1238</t>
  </si>
  <si>
    <t>a1238</t>
  </si>
  <si>
    <t>b1238</t>
  </si>
  <si>
    <t>r1239</t>
  </si>
  <si>
    <t>s1239</t>
  </si>
  <si>
    <t>a1239</t>
  </si>
  <si>
    <t>b1239</t>
  </si>
  <si>
    <t>r1240</t>
  </si>
  <si>
    <t>s1240</t>
  </si>
  <si>
    <t>a1240</t>
  </si>
  <si>
    <t>b1240</t>
  </si>
  <si>
    <t>r1241</t>
  </si>
  <si>
    <t>s1241</t>
  </si>
  <si>
    <t>a1241</t>
  </si>
  <si>
    <t>b1241</t>
  </si>
  <si>
    <t>r1242</t>
  </si>
  <si>
    <t>s1242</t>
  </si>
  <si>
    <t>a1242</t>
  </si>
  <si>
    <t>b1242</t>
  </si>
  <si>
    <t>r1243</t>
  </si>
  <si>
    <t>s1243</t>
  </si>
  <si>
    <t>a1243</t>
  </si>
  <si>
    <t>b1243</t>
  </si>
  <si>
    <t>r1244</t>
  </si>
  <si>
    <t>s1244</t>
  </si>
  <si>
    <t>a1244</t>
  </si>
  <si>
    <t>b1244</t>
  </si>
  <si>
    <t>r1245</t>
  </si>
  <si>
    <t>s1245</t>
  </si>
  <si>
    <t>a1245</t>
  </si>
  <si>
    <t>b1245</t>
  </si>
  <si>
    <t>r1246</t>
  </si>
  <si>
    <t>s1246</t>
  </si>
  <si>
    <t>a1246</t>
  </si>
  <si>
    <t>b1246</t>
  </si>
  <si>
    <t>r1247</t>
  </si>
  <si>
    <t>s1247</t>
  </si>
  <si>
    <t>a1247</t>
  </si>
  <si>
    <t>b1247</t>
  </si>
  <si>
    <t>r1248</t>
  </si>
  <si>
    <t>s1248</t>
  </si>
  <si>
    <t>a1248</t>
  </si>
  <si>
    <t>b1248</t>
  </si>
  <si>
    <t>r1249</t>
  </si>
  <si>
    <t>s1249</t>
  </si>
  <si>
    <t>a1249</t>
  </si>
  <si>
    <t>b1249</t>
  </si>
  <si>
    <t>r1250</t>
  </si>
  <si>
    <t>s1250</t>
  </si>
  <si>
    <t>a1250</t>
  </si>
  <si>
    <t>b1250</t>
  </si>
  <si>
    <t>r1251</t>
  </si>
  <si>
    <t>s1251</t>
  </si>
  <si>
    <t>a1251</t>
  </si>
  <si>
    <t>b1251</t>
  </si>
  <si>
    <t>r1252</t>
  </si>
  <si>
    <t>s1252</t>
  </si>
  <si>
    <t>a1252</t>
  </si>
  <si>
    <t>b1252</t>
  </si>
  <si>
    <t>r1253</t>
  </si>
  <si>
    <t>s1253</t>
  </si>
  <si>
    <t>a1253</t>
  </si>
  <si>
    <t>b1253</t>
  </si>
  <si>
    <t>r1254</t>
  </si>
  <si>
    <t>s1254</t>
  </si>
  <si>
    <t>a1254</t>
  </si>
  <si>
    <t>b1254</t>
  </si>
  <si>
    <t>r1255</t>
  </si>
  <si>
    <t>s1255</t>
  </si>
  <si>
    <t>a1255</t>
  </si>
  <si>
    <t>b1255</t>
  </si>
  <si>
    <t>r1256</t>
  </si>
  <si>
    <t>s1256</t>
  </si>
  <si>
    <t>a1256</t>
  </si>
  <si>
    <t>b1256</t>
  </si>
  <si>
    <t>r1257</t>
  </si>
  <si>
    <t>s1257</t>
  </si>
  <si>
    <t>a1257</t>
  </si>
  <si>
    <t>b1257</t>
  </si>
  <si>
    <t>r1258</t>
  </si>
  <si>
    <t>s1258</t>
  </si>
  <si>
    <t>a1258</t>
  </si>
  <si>
    <t>b1258</t>
  </si>
  <si>
    <t>r1259</t>
  </si>
  <si>
    <t>s1259</t>
  </si>
  <si>
    <t>a1259</t>
  </si>
  <si>
    <t>b1259</t>
  </si>
  <si>
    <t>r1260</t>
  </si>
  <si>
    <t>s1260</t>
  </si>
  <si>
    <t>a1260</t>
  </si>
  <si>
    <t>b1260</t>
  </si>
  <si>
    <t>r1261</t>
  </si>
  <si>
    <t>s1261</t>
  </si>
  <si>
    <t>a1261</t>
  </si>
  <si>
    <t>b1261</t>
  </si>
  <si>
    <t>r1262</t>
  </si>
  <si>
    <t>s1262</t>
  </si>
  <si>
    <t>a1262</t>
  </si>
  <si>
    <t>b1262</t>
  </si>
  <si>
    <t>r1263</t>
  </si>
  <si>
    <t>s1263</t>
  </si>
  <si>
    <t>a1263</t>
  </si>
  <si>
    <t>b1263</t>
  </si>
  <si>
    <t>r1264</t>
  </si>
  <si>
    <t>s1264</t>
  </si>
  <si>
    <t>a1264</t>
  </si>
  <si>
    <t>b1264</t>
  </si>
  <si>
    <t>r1265</t>
  </si>
  <si>
    <t>s1265</t>
  </si>
  <si>
    <t>a1265</t>
  </si>
  <si>
    <t>b1265</t>
  </si>
  <si>
    <t>r1266</t>
  </si>
  <si>
    <t>s1266</t>
  </si>
  <si>
    <t>a1266</t>
  </si>
  <si>
    <t>b1266</t>
  </si>
  <si>
    <t>r1267</t>
  </si>
  <si>
    <t>s1267</t>
  </si>
  <si>
    <t>a1267</t>
  </si>
  <si>
    <t>b1267</t>
  </si>
  <si>
    <t>r1268</t>
  </si>
  <si>
    <t>s1268</t>
  </si>
  <si>
    <t>a1268</t>
  </si>
  <si>
    <t>b1268</t>
  </si>
  <si>
    <t>r1269</t>
  </si>
  <si>
    <t>s1269</t>
  </si>
  <si>
    <t>a1269</t>
  </si>
  <si>
    <t>b1269</t>
  </si>
  <si>
    <t>r1270</t>
  </si>
  <si>
    <t>s1270</t>
  </si>
  <si>
    <t>a1270</t>
  </si>
  <si>
    <t>b1270</t>
  </si>
  <si>
    <t>r1271</t>
  </si>
  <si>
    <t>s1271</t>
  </si>
  <si>
    <t>a1271</t>
  </si>
  <si>
    <t>b1271</t>
  </si>
  <si>
    <t>r1272</t>
  </si>
  <si>
    <t>s1272</t>
  </si>
  <si>
    <t>a1272</t>
  </si>
  <si>
    <t>b1272</t>
  </si>
  <si>
    <t>r1273</t>
  </si>
  <si>
    <t>s1273</t>
  </si>
  <si>
    <t>a1273</t>
  </si>
  <si>
    <t>b1273</t>
  </si>
  <si>
    <t>r1274</t>
  </si>
  <si>
    <t>s1274</t>
  </si>
  <si>
    <t>a1274</t>
  </si>
  <si>
    <t>b1274</t>
  </si>
  <si>
    <t>r1275</t>
  </si>
  <si>
    <t>s1275</t>
  </si>
  <si>
    <t>a1275</t>
  </si>
  <si>
    <t>b1275</t>
  </si>
  <si>
    <t>r1276</t>
  </si>
  <si>
    <t>s1276</t>
  </si>
  <si>
    <t>a1276</t>
  </si>
  <si>
    <t>b1276</t>
  </si>
  <si>
    <t>r1277</t>
  </si>
  <si>
    <t>s1277</t>
  </si>
  <si>
    <t>a1277</t>
  </si>
  <si>
    <t>b1277</t>
  </si>
  <si>
    <t>r1278</t>
  </si>
  <si>
    <t>s1278</t>
  </si>
  <si>
    <t>a1278</t>
  </si>
  <si>
    <t>b1278</t>
  </si>
  <si>
    <t>r1279</t>
  </si>
  <si>
    <t>s1279</t>
  </si>
  <si>
    <t>a1279</t>
  </si>
  <si>
    <t>b1279</t>
  </si>
  <si>
    <t>r1280</t>
  </si>
  <si>
    <t>s1280</t>
  </si>
  <si>
    <t>a1280</t>
  </si>
  <si>
    <t>b1280</t>
  </si>
  <si>
    <t>r1281</t>
  </si>
  <si>
    <t>s1281</t>
  </si>
  <si>
    <t>a1281</t>
  </si>
  <si>
    <t>b1281</t>
  </si>
  <si>
    <t>r1282</t>
  </si>
  <si>
    <t>s1282</t>
  </si>
  <si>
    <t>a1282</t>
  </si>
  <si>
    <t>b1282</t>
  </si>
  <si>
    <t>r1283</t>
  </si>
  <si>
    <t>s1283</t>
  </si>
  <si>
    <t>a1283</t>
  </si>
  <si>
    <t>b1283</t>
  </si>
  <si>
    <t>r1284</t>
  </si>
  <si>
    <t>s1284</t>
  </si>
  <si>
    <t>a1284</t>
  </si>
  <si>
    <t>b1284</t>
  </si>
  <si>
    <t>r1285</t>
  </si>
  <si>
    <t>s1285</t>
  </si>
  <si>
    <t>a1285</t>
  </si>
  <si>
    <t>b1285</t>
  </si>
  <si>
    <t>r1286</t>
  </si>
  <si>
    <t>s1286</t>
  </si>
  <si>
    <t>a1286</t>
  </si>
  <si>
    <t>b1286</t>
  </si>
  <si>
    <t>r1287</t>
  </si>
  <si>
    <t>s1287</t>
  </si>
  <si>
    <t>a1287</t>
  </si>
  <si>
    <t>b1287</t>
  </si>
  <si>
    <t>r1288</t>
  </si>
  <si>
    <t>s1288</t>
  </si>
  <si>
    <t>a1288</t>
  </si>
  <si>
    <t>b1288</t>
  </si>
  <si>
    <t>r1289</t>
  </si>
  <si>
    <t>s1289</t>
  </si>
  <si>
    <t>a1289</t>
  </si>
  <si>
    <t>b1289</t>
  </si>
  <si>
    <t>r1290</t>
  </si>
  <si>
    <t>s1290</t>
  </si>
  <si>
    <t>a1290</t>
  </si>
  <si>
    <t>b1290</t>
  </si>
  <si>
    <t>r1291</t>
  </si>
  <si>
    <t>s1291</t>
  </si>
  <si>
    <t>a1291</t>
  </si>
  <si>
    <t>b1291</t>
  </si>
  <si>
    <t>r1292</t>
  </si>
  <si>
    <t>s1292</t>
  </si>
  <si>
    <t>a1292</t>
  </si>
  <si>
    <t>b1292</t>
  </si>
  <si>
    <t>r1293</t>
  </si>
  <si>
    <t>s1293</t>
  </si>
  <si>
    <t>a1293</t>
  </si>
  <si>
    <t>b1293</t>
  </si>
  <si>
    <t>r1294</t>
  </si>
  <si>
    <t>s1294</t>
  </si>
  <si>
    <t>a1294</t>
  </si>
  <si>
    <t>b1294</t>
  </si>
  <si>
    <t>r1295</t>
  </si>
  <si>
    <t>s1295</t>
  </si>
  <si>
    <t>a1295</t>
  </si>
  <si>
    <t>b1295</t>
  </si>
  <si>
    <t>r1296</t>
  </si>
  <si>
    <t>s1296</t>
  </si>
  <si>
    <t>a1296</t>
  </si>
  <si>
    <t>b1296</t>
  </si>
  <si>
    <t>r1297</t>
  </si>
  <si>
    <t>s1297</t>
  </si>
  <si>
    <t>a1297</t>
  </si>
  <si>
    <t>b1297</t>
  </si>
  <si>
    <t>r1298</t>
  </si>
  <si>
    <t>s1298</t>
  </si>
  <si>
    <t>a1298</t>
  </si>
  <si>
    <t>b1298</t>
  </si>
  <si>
    <t>r1299</t>
  </si>
  <si>
    <t>s1299</t>
  </si>
  <si>
    <t>a1299</t>
  </si>
  <si>
    <t>b1299</t>
  </si>
  <si>
    <t>r1300</t>
  </si>
  <si>
    <t>s1300</t>
  </si>
  <si>
    <t>a1300</t>
  </si>
  <si>
    <t>b1300</t>
  </si>
  <si>
    <t>r1301</t>
  </si>
  <si>
    <t>s1301</t>
  </si>
  <si>
    <t>a1301</t>
  </si>
  <si>
    <t>b1301</t>
  </si>
  <si>
    <t>r1302</t>
  </si>
  <si>
    <t>s1302</t>
  </si>
  <si>
    <t>a1302</t>
  </si>
  <si>
    <t>b1302</t>
  </si>
  <si>
    <t>r1303</t>
  </si>
  <si>
    <t>s1303</t>
  </si>
  <si>
    <t>a1303</t>
  </si>
  <si>
    <t>b1303</t>
  </si>
  <si>
    <t>r1304</t>
  </si>
  <si>
    <t>s1304</t>
  </si>
  <si>
    <t>a1304</t>
  </si>
  <si>
    <t>b1304</t>
  </si>
  <si>
    <t>r1305</t>
  </si>
  <si>
    <t>s1305</t>
  </si>
  <si>
    <t>a1305</t>
  </si>
  <si>
    <t>b1305</t>
  </si>
  <si>
    <t>r1306</t>
  </si>
  <si>
    <t>s1306</t>
  </si>
  <si>
    <t>a1306</t>
  </si>
  <si>
    <t>b1306</t>
  </si>
  <si>
    <t>r1307</t>
  </si>
  <si>
    <t>s1307</t>
  </si>
  <si>
    <t>a1307</t>
  </si>
  <si>
    <t>b1307</t>
  </si>
  <si>
    <t>r1308</t>
  </si>
  <si>
    <t>s1308</t>
  </si>
  <si>
    <t>a1308</t>
  </si>
  <si>
    <t>b1308</t>
  </si>
  <si>
    <t>r1309</t>
  </si>
  <si>
    <t>s1309</t>
  </si>
  <si>
    <t>a1309</t>
  </si>
  <si>
    <t>b1309</t>
  </si>
  <si>
    <t>r1310</t>
  </si>
  <si>
    <t>s1310</t>
  </si>
  <si>
    <t>a1310</t>
  </si>
  <si>
    <t>b1310</t>
  </si>
  <si>
    <t>r1311</t>
  </si>
  <si>
    <t>s1311</t>
  </si>
  <si>
    <t>a1311</t>
  </si>
  <si>
    <t>b1311</t>
  </si>
  <si>
    <t>r1312</t>
  </si>
  <si>
    <t>s1312</t>
  </si>
  <si>
    <t>a1312</t>
  </si>
  <si>
    <t>b1312</t>
  </si>
  <si>
    <t>r1313</t>
  </si>
  <si>
    <t>s1313</t>
  </si>
  <si>
    <t>a1313</t>
  </si>
  <si>
    <t>b1313</t>
  </si>
  <si>
    <t>r1314</t>
  </si>
  <si>
    <t>s1314</t>
  </si>
  <si>
    <t>a1314</t>
  </si>
  <si>
    <t>b1314</t>
  </si>
  <si>
    <t>r1315</t>
  </si>
  <si>
    <t>s1315</t>
  </si>
  <si>
    <t>a1315</t>
  </si>
  <si>
    <t>b1315</t>
  </si>
  <si>
    <t>r1316</t>
  </si>
  <si>
    <t>s1316</t>
  </si>
  <si>
    <t>a1316</t>
  </si>
  <si>
    <t>b1316</t>
  </si>
  <si>
    <t>r1317</t>
  </si>
  <si>
    <t>s1317</t>
  </si>
  <si>
    <t>a1317</t>
  </si>
  <si>
    <t>b1317</t>
  </si>
  <si>
    <t>r1318</t>
  </si>
  <si>
    <t>s1318</t>
  </si>
  <si>
    <t>a1318</t>
  </si>
  <si>
    <t>b1318</t>
  </si>
  <si>
    <t>r1319</t>
  </si>
  <si>
    <t>s1319</t>
  </si>
  <si>
    <t>a1319</t>
  </si>
  <si>
    <t>b1319</t>
  </si>
  <si>
    <t>r1320</t>
  </si>
  <si>
    <t>s1320</t>
  </si>
  <si>
    <t>a1320</t>
  </si>
  <si>
    <t>b1320</t>
  </si>
  <si>
    <t>r1321</t>
  </si>
  <si>
    <t>s1321</t>
  </si>
  <si>
    <t>a1321</t>
  </si>
  <si>
    <t>b1321</t>
  </si>
  <si>
    <t>r1322</t>
  </si>
  <si>
    <t>s1322</t>
  </si>
  <si>
    <t>a1322</t>
  </si>
  <si>
    <t>b1322</t>
  </si>
  <si>
    <t>r1323</t>
  </si>
  <si>
    <t>s1323</t>
  </si>
  <si>
    <t>a1323</t>
  </si>
  <si>
    <t>b1323</t>
  </si>
  <si>
    <t>r1324</t>
  </si>
  <si>
    <t>s1324</t>
  </si>
  <si>
    <t>a1324</t>
  </si>
  <si>
    <t>b1324</t>
  </si>
  <si>
    <t>r1325</t>
  </si>
  <si>
    <t>s1325</t>
  </si>
  <si>
    <t>a1325</t>
  </si>
  <si>
    <t>b1325</t>
  </si>
  <si>
    <t>r1326</t>
  </si>
  <si>
    <t>s1326</t>
  </si>
  <si>
    <t>a1326</t>
  </si>
  <si>
    <t>b1326</t>
  </si>
  <si>
    <t>r1327</t>
  </si>
  <si>
    <t>s1327</t>
  </si>
  <si>
    <t>a1327</t>
  </si>
  <si>
    <t>b1327</t>
  </si>
  <si>
    <t>r1328</t>
  </si>
  <si>
    <t>s1328</t>
  </si>
  <si>
    <t>a1328</t>
  </si>
  <si>
    <t>b1328</t>
  </si>
  <si>
    <t>r1329</t>
  </si>
  <si>
    <t>s1329</t>
  </si>
  <si>
    <t>a1329</t>
  </si>
  <si>
    <t>b1329</t>
  </si>
  <si>
    <t>r1330</t>
  </si>
  <si>
    <t>s1330</t>
  </si>
  <si>
    <t>a1330</t>
  </si>
  <si>
    <t>b1330</t>
  </si>
  <si>
    <t>r1331</t>
  </si>
  <si>
    <t>s1331</t>
  </si>
  <si>
    <t>a1331</t>
  </si>
  <si>
    <t>b1331</t>
  </si>
  <si>
    <t>r1332</t>
  </si>
  <si>
    <t>s1332</t>
  </si>
  <si>
    <t>a1332</t>
  </si>
  <si>
    <t>b1332</t>
  </si>
  <si>
    <t>r1333</t>
  </si>
  <si>
    <t>s1333</t>
  </si>
  <si>
    <t>a1333</t>
  </si>
  <si>
    <t>b1333</t>
  </si>
  <si>
    <t>r1334</t>
  </si>
  <si>
    <t>s1334</t>
  </si>
  <si>
    <t>a1334</t>
  </si>
  <si>
    <t>b1334</t>
  </si>
  <si>
    <t>r1335</t>
  </si>
  <si>
    <t>s1335</t>
  </si>
  <si>
    <t>a1335</t>
  </si>
  <si>
    <t>b1335</t>
  </si>
  <si>
    <t>r1336</t>
  </si>
  <si>
    <t>s1336</t>
  </si>
  <si>
    <t>a1336</t>
  </si>
  <si>
    <t>b1336</t>
  </si>
  <si>
    <t>r1337</t>
  </si>
  <si>
    <t>s1337</t>
  </si>
  <si>
    <t>a1337</t>
  </si>
  <si>
    <t>b1337</t>
  </si>
  <si>
    <t>r1338</t>
  </si>
  <si>
    <t>s1338</t>
  </si>
  <si>
    <t>a1338</t>
  </si>
  <si>
    <t>b1338</t>
  </si>
  <si>
    <t>r1339</t>
  </si>
  <si>
    <t>s1339</t>
  </si>
  <si>
    <t>a1339</t>
  </si>
  <si>
    <t>b1339</t>
  </si>
  <si>
    <t>r1340</t>
  </si>
  <si>
    <t>s1340</t>
  </si>
  <si>
    <t>a1340</t>
  </si>
  <si>
    <t>b1340</t>
  </si>
  <si>
    <t>r1341</t>
  </si>
  <si>
    <t>s1341</t>
  </si>
  <si>
    <t>a1341</t>
  </si>
  <si>
    <t>b1341</t>
  </si>
  <si>
    <t>r1342</t>
  </si>
  <si>
    <t>s1342</t>
  </si>
  <si>
    <t>a1342</t>
  </si>
  <si>
    <t>b1342</t>
  </si>
  <si>
    <t>r1343</t>
  </si>
  <si>
    <t>s1343</t>
  </si>
  <si>
    <t>a1343</t>
  </si>
  <si>
    <t>b1343</t>
  </si>
  <si>
    <t>r1344</t>
  </si>
  <si>
    <t>s1344</t>
  </si>
  <si>
    <t>a1344</t>
  </si>
  <si>
    <t>b1344</t>
  </si>
  <si>
    <t>r1345</t>
  </si>
  <si>
    <t>s1345</t>
  </si>
  <si>
    <t>a1345</t>
  </si>
  <si>
    <t>b1345</t>
  </si>
  <si>
    <t>r1346</t>
  </si>
  <si>
    <t>s1346</t>
  </si>
  <si>
    <t>a1346</t>
  </si>
  <si>
    <t>b1346</t>
  </si>
  <si>
    <t>r1347</t>
  </si>
  <si>
    <t>s1347</t>
  </si>
  <si>
    <t>a1347</t>
  </si>
  <si>
    <t>b1347</t>
  </si>
  <si>
    <t>r1348</t>
  </si>
  <si>
    <t>s1348</t>
  </si>
  <si>
    <t>a1348</t>
  </si>
  <si>
    <t>b1348</t>
  </si>
  <si>
    <t>r1349</t>
  </si>
  <si>
    <t>s1349</t>
  </si>
  <si>
    <t>a1349</t>
  </si>
  <si>
    <t>b1349</t>
  </si>
  <si>
    <t>r1350</t>
  </si>
  <si>
    <t>s1350</t>
  </si>
  <si>
    <t>a1350</t>
  </si>
  <si>
    <t>b1350</t>
  </si>
  <si>
    <t>r1351</t>
  </si>
  <si>
    <t>s1351</t>
  </si>
  <si>
    <t>a1351</t>
  </si>
  <si>
    <t>b1351</t>
  </si>
  <si>
    <t>r1352</t>
  </si>
  <si>
    <t>s1352</t>
  </si>
  <si>
    <t>a1352</t>
  </si>
  <si>
    <t>b1352</t>
  </si>
  <si>
    <t>r1353</t>
  </si>
  <si>
    <t>s1353</t>
  </si>
  <si>
    <t>a1353</t>
  </si>
  <si>
    <t>b1353</t>
  </si>
  <si>
    <t>r1354</t>
  </si>
  <si>
    <t>s1354</t>
  </si>
  <si>
    <t>a1354</t>
  </si>
  <si>
    <t>b1354</t>
  </si>
  <si>
    <t>r1355</t>
  </si>
  <si>
    <t>s1355</t>
  </si>
  <si>
    <t>a1355</t>
  </si>
  <si>
    <t>b1355</t>
  </si>
  <si>
    <t>r1356</t>
  </si>
  <si>
    <t>s1356</t>
  </si>
  <si>
    <t>a1356</t>
  </si>
  <si>
    <t>b1356</t>
  </si>
  <si>
    <t>r1357</t>
  </si>
  <si>
    <t>s1357</t>
  </si>
  <si>
    <t>a1357</t>
  </si>
  <si>
    <t>b1357</t>
  </si>
  <si>
    <t>r1358</t>
  </si>
  <si>
    <t>s1358</t>
  </si>
  <si>
    <t>a1358</t>
  </si>
  <si>
    <t>b1358</t>
  </si>
  <si>
    <t>r1359</t>
  </si>
  <si>
    <t>s1359</t>
  </si>
  <si>
    <t>a1359</t>
  </si>
  <si>
    <t>b1359</t>
  </si>
  <si>
    <t>r1360</t>
  </si>
  <si>
    <t>s1360</t>
  </si>
  <si>
    <t>a1360</t>
  </si>
  <si>
    <t>b1360</t>
  </si>
  <si>
    <t>r1361</t>
  </si>
  <si>
    <t>s1361</t>
  </si>
  <si>
    <t>a1361</t>
  </si>
  <si>
    <t>b1361</t>
  </si>
  <si>
    <t>r1362</t>
  </si>
  <si>
    <t>s1362</t>
  </si>
  <si>
    <t>a1362</t>
  </si>
  <si>
    <t>b1362</t>
  </si>
  <si>
    <t>r1363</t>
  </si>
  <si>
    <t>s1363</t>
  </si>
  <si>
    <t>a1363</t>
  </si>
  <si>
    <t>b1363</t>
  </si>
  <si>
    <t>r1364</t>
  </si>
  <si>
    <t>s1364</t>
  </si>
  <si>
    <t>a1364</t>
  </si>
  <si>
    <t>b1364</t>
  </si>
  <si>
    <t>r1365</t>
  </si>
  <si>
    <t>s1365</t>
  </si>
  <si>
    <t>a1365</t>
  </si>
  <si>
    <t>b1365</t>
  </si>
  <si>
    <t>r1366</t>
  </si>
  <si>
    <t>s1366</t>
  </si>
  <si>
    <t>a1366</t>
  </si>
  <si>
    <t>b1366</t>
  </si>
  <si>
    <t>r1367</t>
  </si>
  <si>
    <t>s1367</t>
  </si>
  <si>
    <t>a1367</t>
  </si>
  <si>
    <t>b1367</t>
  </si>
  <si>
    <t>r1368</t>
  </si>
  <si>
    <t>s1368</t>
  </si>
  <si>
    <t>a1368</t>
  </si>
  <si>
    <t>b1368</t>
  </si>
  <si>
    <t>r1369</t>
  </si>
  <si>
    <t>s1369</t>
  </si>
  <si>
    <t>a1369</t>
  </si>
  <si>
    <t>b1369</t>
  </si>
  <si>
    <t>r1370</t>
  </si>
  <si>
    <t>s1370</t>
  </si>
  <si>
    <t>a1370</t>
  </si>
  <si>
    <t>b1370</t>
  </si>
  <si>
    <t>r1371</t>
  </si>
  <si>
    <t>s1371</t>
  </si>
  <si>
    <t>a1371</t>
  </si>
  <si>
    <t>b1371</t>
  </si>
  <si>
    <t>r1372</t>
  </si>
  <si>
    <t>s1372</t>
  </si>
  <si>
    <t>a1372</t>
  </si>
  <si>
    <t>b1372</t>
  </si>
  <si>
    <t>r1373</t>
  </si>
  <si>
    <t>s1373</t>
  </si>
  <si>
    <t>a1373</t>
  </si>
  <si>
    <t>b1373</t>
  </si>
  <si>
    <t>r1374</t>
  </si>
  <si>
    <t>s1374</t>
  </si>
  <si>
    <t>a1374</t>
  </si>
  <si>
    <t>b1374</t>
  </si>
  <si>
    <t>r1375</t>
  </si>
  <si>
    <t>s1375</t>
  </si>
  <si>
    <t>a1375</t>
  </si>
  <si>
    <t>b1375</t>
  </si>
  <si>
    <t>r1376</t>
  </si>
  <si>
    <t>s1376</t>
  </si>
  <si>
    <t>a1376</t>
  </si>
  <si>
    <t>b1376</t>
  </si>
  <si>
    <t>r1377</t>
  </si>
  <si>
    <t>s1377</t>
  </si>
  <si>
    <t>a1377</t>
  </si>
  <si>
    <t>b1377</t>
  </si>
  <si>
    <t>r1378</t>
  </si>
  <si>
    <t>s1378</t>
  </si>
  <si>
    <t>a1378</t>
  </si>
  <si>
    <t>b1378</t>
  </si>
  <si>
    <t>r1379</t>
  </si>
  <si>
    <t>s1379</t>
  </si>
  <si>
    <t>a1379</t>
  </si>
  <si>
    <t>b1379</t>
  </si>
  <si>
    <t>r1380</t>
  </si>
  <si>
    <t>s1380</t>
  </si>
  <si>
    <t>a1380</t>
  </si>
  <si>
    <t>b1380</t>
  </si>
  <si>
    <t>r1381</t>
  </si>
  <si>
    <t>s1381</t>
  </si>
  <si>
    <t>a1381</t>
  </si>
  <si>
    <t>b1381</t>
  </si>
  <si>
    <t>r1382</t>
  </si>
  <si>
    <t>s1382</t>
  </si>
  <si>
    <t>a1382</t>
  </si>
  <si>
    <t>b1382</t>
  </si>
  <si>
    <t>r1383</t>
  </si>
  <si>
    <t>s1383</t>
  </si>
  <si>
    <t>a1383</t>
  </si>
  <si>
    <t>b1383</t>
  </si>
  <si>
    <t>r1384</t>
  </si>
  <si>
    <t>s1384</t>
  </si>
  <si>
    <t>a1384</t>
  </si>
  <si>
    <t>b1384</t>
  </si>
  <si>
    <t>r1385</t>
  </si>
  <si>
    <t>s1385</t>
  </si>
  <si>
    <t>a1385</t>
  </si>
  <si>
    <t>b1385</t>
  </si>
  <si>
    <t>r1386</t>
  </si>
  <si>
    <t>s1386</t>
  </si>
  <si>
    <t>a1386</t>
  </si>
  <si>
    <t>b1386</t>
  </si>
  <si>
    <t>r1387</t>
  </si>
  <si>
    <t>s1387</t>
  </si>
  <si>
    <t>a1387</t>
  </si>
  <si>
    <t>b1387</t>
  </si>
  <si>
    <t>r1388</t>
  </si>
  <si>
    <t>s1388</t>
  </si>
  <si>
    <t>a1388</t>
  </si>
  <si>
    <t>b1388</t>
  </si>
  <si>
    <t>r1389</t>
  </si>
  <si>
    <t>s1389</t>
  </si>
  <si>
    <t>a1389</t>
  </si>
  <si>
    <t>b1389</t>
  </si>
  <si>
    <t>r1390</t>
  </si>
  <si>
    <t>s1390</t>
  </si>
  <si>
    <t>a1390</t>
  </si>
  <si>
    <t>b1390</t>
  </si>
  <si>
    <t>r1391</t>
  </si>
  <si>
    <t>s1391</t>
  </si>
  <si>
    <t>a1391</t>
  </si>
  <si>
    <t>b1391</t>
  </si>
  <si>
    <t>r1392</t>
  </si>
  <si>
    <t>s1392</t>
  </si>
  <si>
    <t>a1392</t>
  </si>
  <si>
    <t>b1392</t>
  </si>
  <si>
    <t>r1393</t>
  </si>
  <si>
    <t>s1393</t>
  </si>
  <si>
    <t>a1393</t>
  </si>
  <si>
    <t>b1393</t>
  </si>
  <si>
    <t>r1394</t>
  </si>
  <si>
    <t>s1394</t>
  </si>
  <si>
    <t>a1394</t>
  </si>
  <si>
    <t>b1394</t>
  </si>
  <si>
    <t>r1395</t>
  </si>
  <si>
    <t>s1395</t>
  </si>
  <si>
    <t>a1395</t>
  </si>
  <si>
    <t>b1395</t>
  </si>
  <si>
    <t>r1396</t>
  </si>
  <si>
    <t>s1396</t>
  </si>
  <si>
    <t>a1396</t>
  </si>
  <si>
    <t>b1396</t>
  </si>
  <si>
    <t>r1397</t>
  </si>
  <si>
    <t>s1397</t>
  </si>
  <si>
    <t>a1397</t>
  </si>
  <si>
    <t>b1397</t>
  </si>
  <si>
    <t>r1398</t>
  </si>
  <si>
    <t>s1398</t>
  </si>
  <si>
    <t>a1398</t>
  </si>
  <si>
    <t>b1398</t>
  </si>
  <si>
    <t>r1399</t>
  </si>
  <si>
    <t>s1399</t>
  </si>
  <si>
    <t>a1399</t>
  </si>
  <si>
    <t>b1399</t>
  </si>
  <si>
    <t>r1400</t>
  </si>
  <si>
    <t>s1400</t>
  </si>
  <si>
    <t>a1400</t>
  </si>
  <si>
    <t>b1400</t>
  </si>
  <si>
    <t>r1401</t>
  </si>
  <si>
    <t>s1401</t>
  </si>
  <si>
    <t>a1401</t>
  </si>
  <si>
    <t>b1401</t>
  </si>
  <si>
    <t>r1402</t>
  </si>
  <si>
    <t>s1402</t>
  </si>
  <si>
    <t>a1402</t>
  </si>
  <si>
    <t>b1402</t>
  </si>
  <si>
    <t>r1403</t>
  </si>
  <si>
    <t>s1403</t>
  </si>
  <si>
    <t>a1403</t>
  </si>
  <si>
    <t>b1403</t>
  </si>
  <si>
    <t>r1404</t>
  </si>
  <si>
    <t>s1404</t>
  </si>
  <si>
    <t>a1404</t>
  </si>
  <si>
    <t>b1404</t>
  </si>
  <si>
    <t>r1405</t>
  </si>
  <si>
    <t>s1405</t>
  </si>
  <si>
    <t>a1405</t>
  </si>
  <si>
    <t>b1405</t>
  </si>
  <si>
    <t>r1406</t>
  </si>
  <si>
    <t>s1406</t>
  </si>
  <si>
    <t>a1406</t>
  </si>
  <si>
    <t>b1406</t>
  </si>
  <si>
    <t>r1407</t>
  </si>
  <si>
    <t>s1407</t>
  </si>
  <si>
    <t>a1407</t>
  </si>
  <si>
    <t>b1407</t>
  </si>
  <si>
    <t>r1408</t>
  </si>
  <si>
    <t>s1408</t>
  </si>
  <si>
    <t>a1408</t>
  </si>
  <si>
    <t>b1408</t>
  </si>
  <si>
    <t>r1409</t>
  </si>
  <si>
    <t>s1409</t>
  </si>
  <si>
    <t>a1409</t>
  </si>
  <si>
    <t>b1409</t>
  </si>
  <si>
    <t>r1410</t>
  </si>
  <si>
    <t>s1410</t>
  </si>
  <si>
    <t>a1410</t>
  </si>
  <si>
    <t>b1410</t>
  </si>
  <si>
    <t>r1411</t>
  </si>
  <si>
    <t>s1411</t>
  </si>
  <si>
    <t>a1411</t>
  </si>
  <si>
    <t>b1411</t>
  </si>
  <si>
    <t>r1412</t>
  </si>
  <si>
    <t>s1412</t>
  </si>
  <si>
    <t>a1412</t>
  </si>
  <si>
    <t>b1412</t>
  </si>
  <si>
    <t>r1413</t>
  </si>
  <si>
    <t>s1413</t>
  </si>
  <si>
    <t>a1413</t>
  </si>
  <si>
    <t>b1413</t>
  </si>
  <si>
    <t>r1414</t>
  </si>
  <si>
    <t>s1414</t>
  </si>
  <si>
    <t>a1414</t>
  </si>
  <si>
    <t>b1414</t>
  </si>
  <si>
    <t>r1415</t>
  </si>
  <si>
    <t>s1415</t>
  </si>
  <si>
    <t>a1415</t>
  </si>
  <si>
    <t>b1415</t>
  </si>
  <si>
    <t>r1416</t>
  </si>
  <si>
    <t>s1416</t>
  </si>
  <si>
    <t>a1416</t>
  </si>
  <si>
    <t>b1416</t>
  </si>
  <si>
    <t>r1417</t>
  </si>
  <si>
    <t>s1417</t>
  </si>
  <si>
    <t>a1417</t>
  </si>
  <si>
    <t>b1417</t>
  </si>
  <si>
    <t>r1418</t>
  </si>
  <si>
    <t>s1418</t>
  </si>
  <si>
    <t>a1418</t>
  </si>
  <si>
    <t>b1418</t>
  </si>
  <si>
    <t>r1419</t>
  </si>
  <si>
    <t>s1419</t>
  </si>
  <si>
    <t>a1419</t>
  </si>
  <si>
    <t>b1419</t>
  </si>
  <si>
    <t>r1420</t>
  </si>
  <si>
    <t>s1420</t>
  </si>
  <si>
    <t>a1420</t>
  </si>
  <si>
    <t>b1420</t>
  </si>
  <si>
    <t>r1421</t>
  </si>
  <si>
    <t>s1421</t>
  </si>
  <si>
    <t>a1421</t>
  </si>
  <si>
    <t>b1421</t>
  </si>
  <si>
    <t>r1422</t>
  </si>
  <si>
    <t>s1422</t>
  </si>
  <si>
    <t>a1422</t>
  </si>
  <si>
    <t>b1422</t>
  </si>
  <si>
    <t>r1423</t>
  </si>
  <si>
    <t>s1423</t>
  </si>
  <si>
    <t>a1423</t>
  </si>
  <si>
    <t>b1423</t>
  </si>
  <si>
    <t>r1424</t>
  </si>
  <si>
    <t>s1424</t>
  </si>
  <si>
    <t>a1424</t>
  </si>
  <si>
    <t>b1424</t>
  </si>
  <si>
    <t>r1425</t>
  </si>
  <si>
    <t>s1425</t>
  </si>
  <si>
    <t>a1425</t>
  </si>
  <si>
    <t>b1425</t>
  </si>
  <si>
    <t>r1426</t>
  </si>
  <si>
    <t>s1426</t>
  </si>
  <si>
    <t>a1426</t>
  </si>
  <si>
    <t>b1426</t>
  </si>
  <si>
    <t>r1427</t>
  </si>
  <si>
    <t>s1427</t>
  </si>
  <si>
    <t>a1427</t>
  </si>
  <si>
    <t>b1427</t>
  </si>
  <si>
    <t>r1428</t>
  </si>
  <si>
    <t>s1428</t>
  </si>
  <si>
    <t>a1428</t>
  </si>
  <si>
    <t>b1428</t>
  </si>
  <si>
    <t>r1429</t>
  </si>
  <si>
    <t>s1429</t>
  </si>
  <si>
    <t>a1429</t>
  </si>
  <si>
    <t>b1429</t>
  </si>
  <si>
    <t>r1430</t>
  </si>
  <si>
    <t>s1430</t>
  </si>
  <si>
    <t>a1430</t>
  </si>
  <si>
    <t>b1430</t>
  </si>
  <si>
    <t>r1431</t>
  </si>
  <si>
    <t>s1431</t>
  </si>
  <si>
    <t>a1431</t>
  </si>
  <si>
    <t>b1431</t>
  </si>
  <si>
    <t>r1432</t>
  </si>
  <si>
    <t>s1432</t>
  </si>
  <si>
    <t>a1432</t>
  </si>
  <si>
    <t>b1432</t>
  </si>
  <si>
    <t>r1433</t>
  </si>
  <si>
    <t>s1433</t>
  </si>
  <si>
    <t>a1433</t>
  </si>
  <si>
    <t>b1433</t>
  </si>
  <si>
    <t>r1434</t>
  </si>
  <si>
    <t>s1434</t>
  </si>
  <si>
    <t>a1434</t>
  </si>
  <si>
    <t>b1434</t>
  </si>
  <si>
    <t>r1435</t>
  </si>
  <si>
    <t>s1435</t>
  </si>
  <si>
    <t>a1435</t>
  </si>
  <si>
    <t>b1435</t>
  </si>
  <si>
    <t>r1436</t>
  </si>
  <si>
    <t>s1436</t>
  </si>
  <si>
    <t>a1436</t>
  </si>
  <si>
    <t>b1436</t>
  </si>
  <si>
    <t>r1437</t>
  </si>
  <si>
    <t>s1437</t>
  </si>
  <si>
    <t>a1437</t>
  </si>
  <si>
    <t>b1437</t>
  </si>
  <si>
    <t>r1438</t>
  </si>
  <si>
    <t>s1438</t>
  </si>
  <si>
    <t>a1438</t>
  </si>
  <si>
    <t>b1438</t>
  </si>
  <si>
    <t>r1439</t>
  </si>
  <si>
    <t>s1439</t>
  </si>
  <si>
    <t>a1439</t>
  </si>
  <si>
    <t>b1439</t>
  </si>
  <si>
    <t>r1440</t>
  </si>
  <si>
    <t>s1440</t>
  </si>
  <si>
    <t>a1440</t>
  </si>
  <si>
    <t>b1440</t>
  </si>
  <si>
    <t>r1441</t>
  </si>
  <si>
    <t>s1441</t>
  </si>
  <si>
    <t>a1441</t>
  </si>
  <si>
    <t>b1441</t>
  </si>
  <si>
    <t>r1442</t>
  </si>
  <si>
    <t>s1442</t>
  </si>
  <si>
    <t>a1442</t>
  </si>
  <si>
    <t>b1442</t>
  </si>
  <si>
    <t>r1443</t>
  </si>
  <si>
    <t>s1443</t>
  </si>
  <si>
    <t>a1443</t>
  </si>
  <si>
    <t>b1443</t>
  </si>
  <si>
    <t>r1444</t>
  </si>
  <si>
    <t>s1444</t>
  </si>
  <si>
    <t>a1444</t>
  </si>
  <si>
    <t>b1444</t>
  </si>
  <si>
    <t>r1445</t>
  </si>
  <si>
    <t>s1445</t>
  </si>
  <si>
    <t>a1445</t>
  </si>
  <si>
    <t>b1445</t>
  </si>
  <si>
    <t>r1446</t>
  </si>
  <si>
    <t>s1446</t>
  </si>
  <si>
    <t>a1446</t>
  </si>
  <si>
    <t>b1446</t>
  </si>
  <si>
    <t>r1447</t>
  </si>
  <si>
    <t>s1447</t>
  </si>
  <si>
    <t>a1447</t>
  </si>
  <si>
    <t>b1447</t>
  </si>
  <si>
    <t>r1448</t>
  </si>
  <si>
    <t>s1448</t>
  </si>
  <si>
    <t>a1448</t>
  </si>
  <si>
    <t>b1448</t>
  </si>
  <si>
    <t>r1449</t>
  </si>
  <si>
    <t>s1449</t>
  </si>
  <si>
    <t>a1449</t>
  </si>
  <si>
    <t>b1449</t>
  </si>
  <si>
    <t>r1450</t>
  </si>
  <si>
    <t>s1450</t>
  </si>
  <si>
    <t>a1450</t>
  </si>
  <si>
    <t>b1450</t>
  </si>
  <si>
    <t>r1451</t>
  </si>
  <si>
    <t>s1451</t>
  </si>
  <si>
    <t>a1451</t>
  </si>
  <si>
    <t>b1451</t>
  </si>
  <si>
    <t>r1452</t>
  </si>
  <si>
    <t>s1452</t>
  </si>
  <si>
    <t>a1452</t>
  </si>
  <si>
    <t>b1452</t>
  </si>
  <si>
    <t>r1453</t>
  </si>
  <si>
    <t>s1453</t>
  </si>
  <si>
    <t>a1453</t>
  </si>
  <si>
    <t>b1453</t>
  </si>
  <si>
    <t>r1454</t>
  </si>
  <si>
    <t>s1454</t>
  </si>
  <si>
    <t>a1454</t>
  </si>
  <si>
    <t>b1454</t>
  </si>
  <si>
    <t>r1455</t>
  </si>
  <si>
    <t>s1455</t>
  </si>
  <si>
    <t>a1455</t>
  </si>
  <si>
    <t>b1455</t>
  </si>
  <si>
    <t>r1456</t>
  </si>
  <si>
    <t>s1456</t>
  </si>
  <si>
    <t>a1456</t>
  </si>
  <si>
    <t>b1456</t>
  </si>
  <si>
    <t>r1457</t>
  </si>
  <si>
    <t>s1457</t>
  </si>
  <si>
    <t>a1457</t>
  </si>
  <si>
    <t>b1457</t>
  </si>
  <si>
    <t>r1458</t>
  </si>
  <si>
    <t>s1458</t>
  </si>
  <si>
    <t>a1458</t>
  </si>
  <si>
    <t>b1458</t>
  </si>
  <si>
    <t>r1459</t>
  </si>
  <si>
    <t>s1459</t>
  </si>
  <si>
    <t>a1459</t>
  </si>
  <si>
    <t>b1459</t>
  </si>
  <si>
    <t>r1460</t>
  </si>
  <si>
    <t>s1460</t>
  </si>
  <si>
    <t>a1460</t>
  </si>
  <si>
    <t>b1460</t>
  </si>
  <si>
    <t>r1461</t>
  </si>
  <si>
    <t>s1461</t>
  </si>
  <si>
    <t>a1461</t>
  </si>
  <si>
    <t>b1461</t>
  </si>
  <si>
    <t>r1462</t>
  </si>
  <si>
    <t>s1462</t>
  </si>
  <si>
    <t>a1462</t>
  </si>
  <si>
    <t>b1462</t>
  </si>
  <si>
    <t>r1463</t>
  </si>
  <si>
    <t>s1463</t>
  </si>
  <si>
    <t>a1463</t>
  </si>
  <si>
    <t>b1463</t>
  </si>
  <si>
    <t>r1464</t>
  </si>
  <si>
    <t>s1464</t>
  </si>
  <si>
    <t>a1464</t>
  </si>
  <si>
    <t>b1464</t>
  </si>
  <si>
    <t>r1465</t>
  </si>
  <si>
    <t>s1465</t>
  </si>
  <si>
    <t>a1465</t>
  </si>
  <si>
    <t>b1465</t>
  </si>
  <si>
    <t>r1466</t>
  </si>
  <si>
    <t>s1466</t>
  </si>
  <si>
    <t>a1466</t>
  </si>
  <si>
    <t>b1466</t>
  </si>
  <si>
    <t>r1467</t>
  </si>
  <si>
    <t>s1467</t>
  </si>
  <si>
    <t>a1467</t>
  </si>
  <si>
    <t>b1467</t>
  </si>
  <si>
    <t>r1468</t>
  </si>
  <si>
    <t>s1468</t>
  </si>
  <si>
    <t>a1468</t>
  </si>
  <si>
    <t>b1468</t>
  </si>
  <si>
    <t>r1469</t>
  </si>
  <si>
    <t>s1469</t>
  </si>
  <si>
    <t>a1469</t>
  </si>
  <si>
    <t>b1469</t>
  </si>
  <si>
    <t>r1470</t>
  </si>
  <si>
    <t>s1470</t>
  </si>
  <si>
    <t>a1470</t>
  </si>
  <si>
    <t>b1470</t>
  </si>
  <si>
    <t>r1471</t>
  </si>
  <si>
    <t>s1471</t>
  </si>
  <si>
    <t>a1471</t>
  </si>
  <si>
    <t>b1471</t>
  </si>
  <si>
    <t>r1472</t>
  </si>
  <si>
    <t>s1472</t>
  </si>
  <si>
    <t>a1472</t>
  </si>
  <si>
    <t>b1472</t>
  </si>
  <si>
    <t>r1473</t>
  </si>
  <si>
    <t>s1473</t>
  </si>
  <si>
    <t>a1473</t>
  </si>
  <si>
    <t>b1473</t>
  </si>
  <si>
    <t>r1474</t>
  </si>
  <si>
    <t>s1474</t>
  </si>
  <si>
    <t>a1474</t>
  </si>
  <si>
    <t>b1474</t>
  </si>
  <si>
    <t>r1475</t>
  </si>
  <si>
    <t>s1475</t>
  </si>
  <si>
    <t>a1475</t>
  </si>
  <si>
    <t>b1475</t>
  </si>
  <si>
    <t>r1476</t>
  </si>
  <si>
    <t>s1476</t>
  </si>
  <si>
    <t>a1476</t>
  </si>
  <si>
    <t>b1476</t>
  </si>
  <si>
    <t>r1477</t>
  </si>
  <si>
    <t>s1477</t>
  </si>
  <si>
    <t>a1477</t>
  </si>
  <si>
    <t>b1477</t>
  </si>
  <si>
    <t>r1478</t>
  </si>
  <si>
    <t>s1478</t>
  </si>
  <si>
    <t>a1478</t>
  </si>
  <si>
    <t>b1478</t>
  </si>
  <si>
    <t>r1479</t>
  </si>
  <si>
    <t>s1479</t>
  </si>
  <si>
    <t>a1479</t>
  </si>
  <si>
    <t>b1479</t>
  </si>
  <si>
    <t>r1480</t>
  </si>
  <si>
    <t>s1480</t>
  </si>
  <si>
    <t>a1480</t>
  </si>
  <si>
    <t>b1480</t>
  </si>
  <si>
    <t>r1481</t>
  </si>
  <si>
    <t>s1481</t>
  </si>
  <si>
    <t>a1481</t>
  </si>
  <si>
    <t>b1481</t>
  </si>
  <si>
    <t>r1482</t>
  </si>
  <si>
    <t>s1482</t>
  </si>
  <si>
    <t>a1482</t>
  </si>
  <si>
    <t>b1482</t>
  </si>
  <si>
    <t>r1483</t>
  </si>
  <si>
    <t>s1483</t>
  </si>
  <si>
    <t>a1483</t>
  </si>
  <si>
    <t>b1483</t>
  </si>
  <si>
    <t>r1484</t>
  </si>
  <si>
    <t>s1484</t>
  </si>
  <si>
    <t>a1484</t>
  </si>
  <si>
    <t>b1484</t>
  </si>
  <si>
    <t>r1485</t>
  </si>
  <si>
    <t>s1485</t>
  </si>
  <si>
    <t>a1485</t>
  </si>
  <si>
    <t>b1485</t>
  </si>
  <si>
    <t>r1486</t>
  </si>
  <si>
    <t>s1486</t>
  </si>
  <si>
    <t>a1486</t>
  </si>
  <si>
    <t>b1486</t>
  </si>
  <si>
    <t>r1487</t>
  </si>
  <si>
    <t>s1487</t>
  </si>
  <si>
    <t>a1487</t>
  </si>
  <si>
    <t>b1487</t>
  </si>
  <si>
    <t>r1488</t>
  </si>
  <si>
    <t>s1488</t>
  </si>
  <si>
    <t>a1488</t>
  </si>
  <si>
    <t>b1488</t>
  </si>
  <si>
    <t>r1489</t>
  </si>
  <si>
    <t>s1489</t>
  </si>
  <si>
    <t>a1489</t>
  </si>
  <si>
    <t>b1489</t>
  </si>
  <si>
    <t>r1490</t>
  </si>
  <si>
    <t>s1490</t>
  </si>
  <si>
    <t>a1490</t>
  </si>
  <si>
    <t>b1490</t>
  </si>
  <si>
    <t>r1491</t>
  </si>
  <si>
    <t>s1491</t>
  </si>
  <si>
    <t>a1491</t>
  </si>
  <si>
    <t>b1491</t>
  </si>
  <si>
    <t>r1492</t>
  </si>
  <si>
    <t>s1492</t>
  </si>
  <si>
    <t>a1492</t>
  </si>
  <si>
    <t>b1492</t>
  </si>
  <si>
    <t>r1493</t>
  </si>
  <si>
    <t>s1493</t>
  </si>
  <si>
    <t>a1493</t>
  </si>
  <si>
    <t>b1493</t>
  </si>
  <si>
    <t>r1494</t>
  </si>
  <si>
    <t>s1494</t>
  </si>
  <si>
    <t>a1494</t>
  </si>
  <si>
    <t>b1494</t>
  </si>
  <si>
    <t>r1495</t>
  </si>
  <si>
    <t>s1495</t>
  </si>
  <si>
    <t>a1495</t>
  </si>
  <si>
    <t>b1495</t>
  </si>
  <si>
    <t>r1496</t>
  </si>
  <si>
    <t>s1496</t>
  </si>
  <si>
    <t>a1496</t>
  </si>
  <si>
    <t>b1496</t>
  </si>
  <si>
    <t>r1497</t>
  </si>
  <si>
    <t>s1497</t>
  </si>
  <si>
    <t>a1497</t>
  </si>
  <si>
    <t>b1497</t>
  </si>
  <si>
    <t>r1498</t>
  </si>
  <si>
    <t>s1498</t>
  </si>
  <si>
    <t>a1498</t>
  </si>
  <si>
    <t>b1498</t>
  </si>
  <si>
    <t>r1499</t>
  </si>
  <si>
    <t>s1499</t>
  </si>
  <si>
    <t>a1499</t>
  </si>
  <si>
    <t>b1499</t>
  </si>
  <si>
    <t>r1500</t>
  </si>
  <si>
    <t>s1500</t>
  </si>
  <si>
    <t>a1500</t>
  </si>
  <si>
    <t>b1500</t>
  </si>
  <si>
    <t>r1501</t>
  </si>
  <si>
    <t>s1501</t>
  </si>
  <si>
    <t>a1501</t>
  </si>
  <si>
    <t>b1501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</si>
</sst>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00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Segoe UI"/>
      <family val="2"/>
    </font>
    <font>
      <b/>
      <u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NumberFormat="1"/>
    <xf numFmtId="14" fontId="0" fillId="0" borderId="0" xfId="0" applyNumberFormat="1"/>
    <xf numFmtId="3" fontId="0" fillId="0" borderId="0" xfId="0" applyNumberFormat="1"/>
    <xf numFmtId="164" fontId="0" fillId="0" borderId="0" xfId="0" applyNumberFormat="1"/>
    <xf numFmtId="0" fontId="3" fillId="0" borderId="0" xfId="0" applyFont="1"/>
    <xf numFmtId="0" fontId="5" fillId="0" borderId="0" xfId="0" applyFont="1"/>
    <xf numFmtId="165" fontId="0" fillId="0" borderId="0" xfId="0" applyNumberFormat="1"/>
    <xf numFmtId="0" fontId="0" fillId="0" borderId="0" xfId="0" quotePrefix="1"/>
    <xf numFmtId="14" fontId="6" fillId="0" borderId="0" xfId="0" applyNumberFormat="1" applyFont="1"/>
    <xf numFmtId="0" fontId="0" fillId="0" borderId="1" xfId="0" applyBorder="1"/>
  </cellXfs>
  <cellStyles count="1">
    <cellStyle name="Standard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rki!$B$10</c:f>
              <c:strCache>
                <c:ptCount val="1"/>
                <c:pt idx="0">
                  <c:v>Fälle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rki!$A$11:$A$1001</c:f>
              <c:strCache>
                <c:ptCount val="560"/>
                <c:pt idx="0">
                  <c:v>06.05.2020</c:v>
                </c:pt>
                <c:pt idx="1">
                  <c:v>07.05.2020</c:v>
                </c:pt>
                <c:pt idx="2">
                  <c:v>08.05.2020</c:v>
                </c:pt>
                <c:pt idx="3">
                  <c:v>09.05.2020</c:v>
                </c:pt>
                <c:pt idx="4">
                  <c:v>10.05.2020</c:v>
                </c:pt>
                <c:pt idx="5">
                  <c:v>11.05.2020</c:v>
                </c:pt>
                <c:pt idx="6">
                  <c:v>12.05.2020</c:v>
                </c:pt>
                <c:pt idx="7">
                  <c:v>13.05.2020</c:v>
                </c:pt>
                <c:pt idx="8">
                  <c:v>14.05.2020</c:v>
                </c:pt>
                <c:pt idx="9">
                  <c:v>15.05.2020</c:v>
                </c:pt>
                <c:pt idx="10">
                  <c:v>16.05.2020</c:v>
                </c:pt>
                <c:pt idx="11">
                  <c:v>17.05.2020</c:v>
                </c:pt>
                <c:pt idx="12">
                  <c:v>18.05.2020</c:v>
                </c:pt>
                <c:pt idx="13">
                  <c:v>19.05.2020</c:v>
                </c:pt>
                <c:pt idx="14">
                  <c:v>20.05.2020</c:v>
                </c:pt>
                <c:pt idx="15">
                  <c:v>21.05.2020</c:v>
                </c:pt>
                <c:pt idx="16">
                  <c:v>22.05.2020</c:v>
                </c:pt>
                <c:pt idx="17">
                  <c:v>23.05.2020</c:v>
                </c:pt>
                <c:pt idx="18">
                  <c:v>24.05.2020</c:v>
                </c:pt>
                <c:pt idx="19">
                  <c:v>25.05.2020</c:v>
                </c:pt>
                <c:pt idx="20">
                  <c:v>26.05.2020</c:v>
                </c:pt>
                <c:pt idx="21">
                  <c:v>27.05.2020</c:v>
                </c:pt>
                <c:pt idx="22">
                  <c:v>28.05.2020</c:v>
                </c:pt>
                <c:pt idx="23">
                  <c:v>29.05.2020</c:v>
                </c:pt>
                <c:pt idx="24">
                  <c:v>30.05.2020</c:v>
                </c:pt>
                <c:pt idx="25">
                  <c:v>31.05.2020</c:v>
                </c:pt>
                <c:pt idx="26">
                  <c:v>01.06.2020</c:v>
                </c:pt>
                <c:pt idx="27">
                  <c:v>02.06.2020</c:v>
                </c:pt>
                <c:pt idx="28">
                  <c:v>03.06.2020</c:v>
                </c:pt>
                <c:pt idx="29">
                  <c:v>04.06.2020</c:v>
                </c:pt>
                <c:pt idx="30">
                  <c:v>05.06.2020</c:v>
                </c:pt>
                <c:pt idx="31">
                  <c:v>06.06.2020</c:v>
                </c:pt>
                <c:pt idx="32">
                  <c:v>07.06.2020</c:v>
                </c:pt>
                <c:pt idx="33">
                  <c:v>08.06.2020</c:v>
                </c:pt>
                <c:pt idx="34">
                  <c:v>09.06.2020</c:v>
                </c:pt>
                <c:pt idx="35">
                  <c:v>10.06.2020</c:v>
                </c:pt>
                <c:pt idx="36">
                  <c:v>11.06.2020</c:v>
                </c:pt>
                <c:pt idx="37">
                  <c:v>12.06.2020</c:v>
                </c:pt>
                <c:pt idx="38">
                  <c:v>13.06.2020</c:v>
                </c:pt>
                <c:pt idx="39">
                  <c:v>14.06.2020</c:v>
                </c:pt>
                <c:pt idx="40">
                  <c:v>15.06.2020</c:v>
                </c:pt>
                <c:pt idx="41">
                  <c:v>16.06.2020</c:v>
                </c:pt>
                <c:pt idx="42">
                  <c:v>17.06.2020</c:v>
                </c:pt>
                <c:pt idx="43">
                  <c:v>18.06.2020</c:v>
                </c:pt>
                <c:pt idx="44">
                  <c:v>19.06.2020</c:v>
                </c:pt>
                <c:pt idx="45">
                  <c:v>20.06.2020</c:v>
                </c:pt>
                <c:pt idx="46">
                  <c:v>21.06.2020</c:v>
                </c:pt>
                <c:pt idx="47">
                  <c:v>22.06.2020</c:v>
                </c:pt>
                <c:pt idx="48">
                  <c:v>23.06.2020</c:v>
                </c:pt>
                <c:pt idx="49">
                  <c:v>24.06.2020</c:v>
                </c:pt>
                <c:pt idx="50">
                  <c:v>25.06.2020</c:v>
                </c:pt>
                <c:pt idx="51">
                  <c:v>26.06.2020</c:v>
                </c:pt>
                <c:pt idx="52">
                  <c:v>27.06.2020</c:v>
                </c:pt>
                <c:pt idx="53">
                  <c:v>28.06.2020</c:v>
                </c:pt>
                <c:pt idx="54">
                  <c:v>29.06.2020</c:v>
                </c:pt>
                <c:pt idx="55">
                  <c:v>30.06.2020</c:v>
                </c:pt>
                <c:pt idx="56">
                  <c:v>01.07.2020</c:v>
                </c:pt>
                <c:pt idx="57">
                  <c:v>02.07.2020</c:v>
                </c:pt>
                <c:pt idx="58">
                  <c:v>03.07.2020</c:v>
                </c:pt>
                <c:pt idx="59">
                  <c:v>04.07.2020</c:v>
                </c:pt>
                <c:pt idx="60">
                  <c:v>05.07.2020</c:v>
                </c:pt>
                <c:pt idx="61">
                  <c:v>06.07.2020</c:v>
                </c:pt>
                <c:pt idx="62">
                  <c:v>07.07.2020</c:v>
                </c:pt>
                <c:pt idx="63">
                  <c:v>08.07.2020</c:v>
                </c:pt>
                <c:pt idx="64">
                  <c:v>09.07.2020</c:v>
                </c:pt>
                <c:pt idx="65">
                  <c:v>10.07.2020</c:v>
                </c:pt>
                <c:pt idx="66">
                  <c:v>11.07.2020</c:v>
                </c:pt>
                <c:pt idx="67">
                  <c:v>12.07.2020</c:v>
                </c:pt>
                <c:pt idx="68">
                  <c:v>13.07.2020</c:v>
                </c:pt>
                <c:pt idx="69">
                  <c:v>14.07.2020</c:v>
                </c:pt>
                <c:pt idx="70">
                  <c:v>15.07.2020</c:v>
                </c:pt>
                <c:pt idx="71">
                  <c:v>16.07.2020</c:v>
                </c:pt>
                <c:pt idx="72">
                  <c:v>17.07.2020</c:v>
                </c:pt>
                <c:pt idx="73">
                  <c:v>18.07.2020</c:v>
                </c:pt>
                <c:pt idx="74">
                  <c:v>19.07.2020</c:v>
                </c:pt>
                <c:pt idx="75">
                  <c:v>20.07.2020</c:v>
                </c:pt>
                <c:pt idx="76">
                  <c:v>21.07.2020</c:v>
                </c:pt>
                <c:pt idx="77">
                  <c:v>22.07.2020</c:v>
                </c:pt>
                <c:pt idx="78">
                  <c:v>23.07.2020</c:v>
                </c:pt>
                <c:pt idx="79">
                  <c:v>24.07.2020</c:v>
                </c:pt>
                <c:pt idx="80">
                  <c:v>25.07.2020</c:v>
                </c:pt>
                <c:pt idx="81">
                  <c:v>26.07.2020</c:v>
                </c:pt>
                <c:pt idx="82">
                  <c:v>27.07.2020</c:v>
                </c:pt>
                <c:pt idx="83">
                  <c:v>28.07.2020</c:v>
                </c:pt>
                <c:pt idx="84">
                  <c:v>29.07.2020</c:v>
                </c:pt>
                <c:pt idx="85">
                  <c:v>30.07.2020</c:v>
                </c:pt>
                <c:pt idx="86">
                  <c:v>31.07.2020</c:v>
                </c:pt>
                <c:pt idx="87">
                  <c:v>01.08.2020</c:v>
                </c:pt>
                <c:pt idx="88">
                  <c:v>02.08.2020</c:v>
                </c:pt>
                <c:pt idx="89">
                  <c:v>03.08.2020</c:v>
                </c:pt>
                <c:pt idx="90">
                  <c:v>04.08.2020</c:v>
                </c:pt>
                <c:pt idx="91">
                  <c:v>05.08.2020</c:v>
                </c:pt>
                <c:pt idx="92">
                  <c:v>06.08.2020</c:v>
                </c:pt>
                <c:pt idx="93">
                  <c:v>07.08.2020</c:v>
                </c:pt>
                <c:pt idx="94">
                  <c:v>08.08.2020</c:v>
                </c:pt>
                <c:pt idx="95">
                  <c:v>09.08.2020</c:v>
                </c:pt>
                <c:pt idx="96">
                  <c:v>10.08.2020</c:v>
                </c:pt>
                <c:pt idx="97">
                  <c:v>11.08.2020</c:v>
                </c:pt>
                <c:pt idx="98">
                  <c:v>12.08.2020</c:v>
                </c:pt>
                <c:pt idx="99">
                  <c:v>13.08.2020</c:v>
                </c:pt>
                <c:pt idx="100">
                  <c:v>14.08.2020</c:v>
                </c:pt>
                <c:pt idx="101">
                  <c:v>15.08.2020</c:v>
                </c:pt>
                <c:pt idx="102">
                  <c:v>16.08.2020</c:v>
                </c:pt>
                <c:pt idx="103">
                  <c:v>17.08.2020</c:v>
                </c:pt>
                <c:pt idx="104">
                  <c:v>18.08.2020</c:v>
                </c:pt>
                <c:pt idx="105">
                  <c:v>19.08.2020</c:v>
                </c:pt>
                <c:pt idx="106">
                  <c:v>20.08.2020</c:v>
                </c:pt>
                <c:pt idx="107">
                  <c:v>21.08.2020</c:v>
                </c:pt>
                <c:pt idx="108">
                  <c:v>22.08.2020</c:v>
                </c:pt>
                <c:pt idx="109">
                  <c:v>23.08.2020</c:v>
                </c:pt>
                <c:pt idx="110">
                  <c:v>24.08.2020</c:v>
                </c:pt>
                <c:pt idx="111">
                  <c:v>25.08.2020</c:v>
                </c:pt>
                <c:pt idx="112">
                  <c:v>26.08.2020</c:v>
                </c:pt>
                <c:pt idx="113">
                  <c:v>27.08.2020</c:v>
                </c:pt>
                <c:pt idx="114">
                  <c:v>28.08.2020</c:v>
                </c:pt>
                <c:pt idx="115">
                  <c:v>29.08.2020</c:v>
                </c:pt>
                <c:pt idx="116">
                  <c:v>30.08.2020</c:v>
                </c:pt>
                <c:pt idx="117">
                  <c:v>31.08.2020</c:v>
                </c:pt>
                <c:pt idx="118">
                  <c:v>01.09.2020</c:v>
                </c:pt>
                <c:pt idx="119">
                  <c:v>02.09.2020</c:v>
                </c:pt>
                <c:pt idx="120">
                  <c:v>03.09.2020</c:v>
                </c:pt>
                <c:pt idx="121">
                  <c:v>04.09.2020</c:v>
                </c:pt>
                <c:pt idx="122">
                  <c:v>05.09.2020</c:v>
                </c:pt>
                <c:pt idx="123">
                  <c:v>06.09.2020</c:v>
                </c:pt>
                <c:pt idx="124">
                  <c:v>07.09.2020</c:v>
                </c:pt>
                <c:pt idx="125">
                  <c:v>08.09.2020</c:v>
                </c:pt>
                <c:pt idx="126">
                  <c:v>09.09.2020</c:v>
                </c:pt>
                <c:pt idx="127">
                  <c:v>10.09.2020</c:v>
                </c:pt>
                <c:pt idx="128">
                  <c:v>11.09.2020</c:v>
                </c:pt>
                <c:pt idx="129">
                  <c:v>12.09.2020</c:v>
                </c:pt>
                <c:pt idx="130">
                  <c:v>13.09.2020</c:v>
                </c:pt>
                <c:pt idx="131">
                  <c:v>14.09.2020</c:v>
                </c:pt>
                <c:pt idx="132">
                  <c:v>15.09.2020</c:v>
                </c:pt>
                <c:pt idx="133">
                  <c:v>16.09.2020</c:v>
                </c:pt>
                <c:pt idx="134">
                  <c:v>17.09.2020</c:v>
                </c:pt>
                <c:pt idx="135">
                  <c:v>18.09.2020</c:v>
                </c:pt>
                <c:pt idx="136">
                  <c:v>19.09.2020</c:v>
                </c:pt>
                <c:pt idx="137">
                  <c:v>20.09.2020</c:v>
                </c:pt>
                <c:pt idx="138">
                  <c:v>21.09.2020</c:v>
                </c:pt>
                <c:pt idx="139">
                  <c:v>22.09.2020</c:v>
                </c:pt>
                <c:pt idx="140">
                  <c:v>23.09.2020</c:v>
                </c:pt>
                <c:pt idx="141">
                  <c:v>24.09.2020</c:v>
                </c:pt>
                <c:pt idx="142">
                  <c:v>25.09.2020</c:v>
                </c:pt>
                <c:pt idx="143">
                  <c:v>26.09.2020</c:v>
                </c:pt>
                <c:pt idx="144">
                  <c:v>27.09.2020</c:v>
                </c:pt>
                <c:pt idx="145">
                  <c:v>28.09.2020</c:v>
                </c:pt>
                <c:pt idx="146">
                  <c:v>29.09.2020</c:v>
                </c:pt>
                <c:pt idx="147">
                  <c:v>30.09.2020</c:v>
                </c:pt>
                <c:pt idx="148">
                  <c:v>01.10.2020</c:v>
                </c:pt>
                <c:pt idx="149">
                  <c:v>02.10.2020</c:v>
                </c:pt>
                <c:pt idx="150">
                  <c:v>03.10.2020</c:v>
                </c:pt>
                <c:pt idx="151">
                  <c:v>04.10.2020</c:v>
                </c:pt>
                <c:pt idx="152">
                  <c:v>05.10.2020</c:v>
                </c:pt>
                <c:pt idx="153">
                  <c:v>06.10.2020</c:v>
                </c:pt>
                <c:pt idx="154">
                  <c:v>07.10.2020</c:v>
                </c:pt>
                <c:pt idx="155">
                  <c:v>08.10.2020</c:v>
                </c:pt>
                <c:pt idx="156">
                  <c:v>09.10.2020</c:v>
                </c:pt>
                <c:pt idx="157">
                  <c:v>10.10.2020</c:v>
                </c:pt>
                <c:pt idx="158">
                  <c:v>11.10.2020</c:v>
                </c:pt>
                <c:pt idx="159">
                  <c:v>12.10.2020</c:v>
                </c:pt>
                <c:pt idx="160">
                  <c:v>13.10.2020</c:v>
                </c:pt>
                <c:pt idx="161">
                  <c:v>14.10.2020</c:v>
                </c:pt>
                <c:pt idx="162">
                  <c:v>15.10.2020</c:v>
                </c:pt>
                <c:pt idx="163">
                  <c:v>16.10.2020</c:v>
                </c:pt>
                <c:pt idx="164">
                  <c:v>17.10.2020</c:v>
                </c:pt>
                <c:pt idx="165">
                  <c:v>18.10.2020</c:v>
                </c:pt>
                <c:pt idx="166">
                  <c:v>19.10.2020</c:v>
                </c:pt>
                <c:pt idx="167">
                  <c:v>20.10.2020</c:v>
                </c:pt>
                <c:pt idx="168">
                  <c:v>21.10.2020</c:v>
                </c:pt>
                <c:pt idx="169">
                  <c:v>22.10.2020</c:v>
                </c:pt>
                <c:pt idx="170">
                  <c:v>23.10.2020</c:v>
                </c:pt>
                <c:pt idx="171">
                  <c:v>24.10.2020</c:v>
                </c:pt>
                <c:pt idx="172">
                  <c:v>25.10.2020</c:v>
                </c:pt>
                <c:pt idx="173">
                  <c:v>26.10.2020</c:v>
                </c:pt>
                <c:pt idx="174">
                  <c:v>27.10.2020</c:v>
                </c:pt>
                <c:pt idx="175">
                  <c:v>28.10.2020</c:v>
                </c:pt>
                <c:pt idx="176">
                  <c:v>29.10.2020</c:v>
                </c:pt>
                <c:pt idx="177">
                  <c:v>30.10.2020</c:v>
                </c:pt>
                <c:pt idx="178">
                  <c:v>31.10.2020</c:v>
                </c:pt>
                <c:pt idx="179">
                  <c:v>01.11.2020</c:v>
                </c:pt>
                <c:pt idx="180">
                  <c:v>02.11.2020</c:v>
                </c:pt>
                <c:pt idx="181">
                  <c:v>03.11.2020</c:v>
                </c:pt>
                <c:pt idx="182">
                  <c:v>04.11.2020</c:v>
                </c:pt>
                <c:pt idx="183">
                  <c:v>05.11.2020</c:v>
                </c:pt>
                <c:pt idx="184">
                  <c:v>06.11.2020</c:v>
                </c:pt>
                <c:pt idx="185">
                  <c:v>07.11.2020</c:v>
                </c:pt>
                <c:pt idx="186">
                  <c:v>08.11.2020</c:v>
                </c:pt>
                <c:pt idx="187">
                  <c:v>09.11.2020</c:v>
                </c:pt>
                <c:pt idx="188">
                  <c:v>10.11.2020</c:v>
                </c:pt>
                <c:pt idx="189">
                  <c:v>11.11.2020</c:v>
                </c:pt>
                <c:pt idx="190">
                  <c:v>12.11.2020</c:v>
                </c:pt>
                <c:pt idx="191">
                  <c:v>13.11.2020</c:v>
                </c:pt>
                <c:pt idx="192">
                  <c:v>14.11.2020</c:v>
                </c:pt>
                <c:pt idx="193">
                  <c:v>15.11.2020</c:v>
                </c:pt>
                <c:pt idx="194">
                  <c:v>16.11.2020</c:v>
                </c:pt>
                <c:pt idx="195">
                  <c:v>17.11.2020</c:v>
                </c:pt>
                <c:pt idx="196">
                  <c:v>18.11.2020</c:v>
                </c:pt>
                <c:pt idx="197">
                  <c:v>19.11.2020</c:v>
                </c:pt>
                <c:pt idx="198">
                  <c:v>20.11.2020</c:v>
                </c:pt>
                <c:pt idx="199">
                  <c:v>21.11.2020</c:v>
                </c:pt>
                <c:pt idx="200">
                  <c:v>22.11.2020</c:v>
                </c:pt>
                <c:pt idx="201">
                  <c:v>23.11.2020</c:v>
                </c:pt>
                <c:pt idx="202">
                  <c:v>24.11.2020</c:v>
                </c:pt>
                <c:pt idx="203">
                  <c:v>25.11.2020</c:v>
                </c:pt>
                <c:pt idx="204">
                  <c:v>26.11.2020</c:v>
                </c:pt>
                <c:pt idx="205">
                  <c:v>27.11.2020</c:v>
                </c:pt>
                <c:pt idx="206">
                  <c:v>28.11.2020</c:v>
                </c:pt>
                <c:pt idx="207">
                  <c:v>29.11.2020</c:v>
                </c:pt>
                <c:pt idx="208">
                  <c:v>30.11.2020</c:v>
                </c:pt>
                <c:pt idx="209">
                  <c:v>01.12.2020</c:v>
                </c:pt>
                <c:pt idx="210">
                  <c:v>02.12.2020</c:v>
                </c:pt>
                <c:pt idx="211">
                  <c:v>03.12.2020</c:v>
                </c:pt>
                <c:pt idx="212">
                  <c:v>04.12.2020</c:v>
                </c:pt>
                <c:pt idx="213">
                  <c:v>05.12.2020</c:v>
                </c:pt>
                <c:pt idx="214">
                  <c:v>06.12.2020</c:v>
                </c:pt>
                <c:pt idx="215">
                  <c:v>07.12.2020</c:v>
                </c:pt>
                <c:pt idx="216">
                  <c:v>08.12.2020</c:v>
                </c:pt>
                <c:pt idx="217">
                  <c:v>09.12.2020</c:v>
                </c:pt>
                <c:pt idx="218">
                  <c:v>10.12.2020</c:v>
                </c:pt>
                <c:pt idx="219">
                  <c:v>11.12.2020</c:v>
                </c:pt>
                <c:pt idx="220">
                  <c:v>12.12.2020</c:v>
                </c:pt>
                <c:pt idx="221">
                  <c:v>13.12.2020</c:v>
                </c:pt>
                <c:pt idx="222">
                  <c:v>14.12.2020</c:v>
                </c:pt>
                <c:pt idx="223">
                  <c:v>15.12.2020</c:v>
                </c:pt>
                <c:pt idx="224">
                  <c:v>16.12.2020</c:v>
                </c:pt>
                <c:pt idx="225">
                  <c:v>17.12.2020</c:v>
                </c:pt>
                <c:pt idx="226">
                  <c:v>18.12.2020</c:v>
                </c:pt>
                <c:pt idx="227">
                  <c:v>19.12.2020</c:v>
                </c:pt>
                <c:pt idx="228">
                  <c:v>20.12.2020</c:v>
                </c:pt>
                <c:pt idx="229">
                  <c:v>21.12.2020</c:v>
                </c:pt>
                <c:pt idx="230">
                  <c:v>22.12.2020</c:v>
                </c:pt>
                <c:pt idx="231">
                  <c:v>23.12.2020</c:v>
                </c:pt>
                <c:pt idx="232">
                  <c:v>24.12.2020</c:v>
                </c:pt>
                <c:pt idx="233">
                  <c:v>25.12.2020</c:v>
                </c:pt>
                <c:pt idx="234">
                  <c:v>26.12.2020</c:v>
                </c:pt>
                <c:pt idx="235">
                  <c:v>27.12.2020</c:v>
                </c:pt>
                <c:pt idx="236">
                  <c:v>28.12.2020</c:v>
                </c:pt>
                <c:pt idx="237">
                  <c:v>29.12.2020</c:v>
                </c:pt>
                <c:pt idx="238">
                  <c:v>30.12.2020</c:v>
                </c:pt>
                <c:pt idx="239">
                  <c:v>31.12.2020</c:v>
                </c:pt>
                <c:pt idx="240">
                  <c:v>01.01.2021</c:v>
                </c:pt>
                <c:pt idx="241">
                  <c:v>02.01.2021</c:v>
                </c:pt>
                <c:pt idx="242">
                  <c:v>03.01.2021</c:v>
                </c:pt>
                <c:pt idx="243">
                  <c:v>04.01.2021</c:v>
                </c:pt>
                <c:pt idx="244">
                  <c:v>05.01.2021</c:v>
                </c:pt>
                <c:pt idx="245">
                  <c:v>06.01.2021</c:v>
                </c:pt>
                <c:pt idx="246">
                  <c:v>07.01.2021</c:v>
                </c:pt>
                <c:pt idx="247">
                  <c:v>08.01.2021</c:v>
                </c:pt>
                <c:pt idx="248">
                  <c:v>09.01.2021</c:v>
                </c:pt>
                <c:pt idx="249">
                  <c:v>10.01.2021</c:v>
                </c:pt>
                <c:pt idx="250">
                  <c:v>11.01.2021</c:v>
                </c:pt>
                <c:pt idx="251">
                  <c:v>12.01.2021</c:v>
                </c:pt>
                <c:pt idx="252">
                  <c:v>13.01.2021</c:v>
                </c:pt>
                <c:pt idx="253">
                  <c:v>14.01.2021</c:v>
                </c:pt>
                <c:pt idx="254">
                  <c:v>15.01.2021</c:v>
                </c:pt>
                <c:pt idx="255">
                  <c:v>16.01.2021</c:v>
                </c:pt>
                <c:pt idx="256">
                  <c:v>17.01.2021</c:v>
                </c:pt>
                <c:pt idx="257">
                  <c:v>18.01.2021</c:v>
                </c:pt>
                <c:pt idx="258">
                  <c:v>19.01.2021</c:v>
                </c:pt>
                <c:pt idx="259">
                  <c:v>20.01.2021</c:v>
                </c:pt>
                <c:pt idx="260">
                  <c:v>21.01.2021</c:v>
                </c:pt>
                <c:pt idx="261">
                  <c:v>22.01.2021</c:v>
                </c:pt>
                <c:pt idx="262">
                  <c:v>23.01.2021</c:v>
                </c:pt>
                <c:pt idx="263">
                  <c:v>24.01.2021</c:v>
                </c:pt>
                <c:pt idx="264">
                  <c:v>25.01.2021</c:v>
                </c:pt>
                <c:pt idx="265">
                  <c:v>26.01.2021</c:v>
                </c:pt>
                <c:pt idx="266">
                  <c:v>27.01.2021</c:v>
                </c:pt>
                <c:pt idx="267">
                  <c:v>28.01.2021</c:v>
                </c:pt>
                <c:pt idx="268">
                  <c:v>29.01.2021</c:v>
                </c:pt>
                <c:pt idx="269">
                  <c:v>30.01.2021</c:v>
                </c:pt>
                <c:pt idx="270">
                  <c:v>31.01.2021</c:v>
                </c:pt>
                <c:pt idx="271">
                  <c:v>01.02.2021</c:v>
                </c:pt>
                <c:pt idx="272">
                  <c:v>02.02.2021</c:v>
                </c:pt>
                <c:pt idx="273">
                  <c:v>03.02.2021</c:v>
                </c:pt>
                <c:pt idx="274">
                  <c:v>04.02.2021</c:v>
                </c:pt>
                <c:pt idx="275">
                  <c:v>05.02.2021</c:v>
                </c:pt>
                <c:pt idx="276">
                  <c:v>06.02.2021</c:v>
                </c:pt>
                <c:pt idx="277">
                  <c:v>07.02.2021</c:v>
                </c:pt>
                <c:pt idx="278">
                  <c:v>08.02.2021</c:v>
                </c:pt>
                <c:pt idx="279">
                  <c:v>09.02.2021</c:v>
                </c:pt>
                <c:pt idx="280">
                  <c:v>10.02.2021</c:v>
                </c:pt>
                <c:pt idx="281">
                  <c:v>11.02.2021</c:v>
                </c:pt>
                <c:pt idx="282">
                  <c:v>12.02.2021</c:v>
                </c:pt>
                <c:pt idx="283">
                  <c:v>13.02.2021</c:v>
                </c:pt>
                <c:pt idx="284">
                  <c:v>14.02.2021</c:v>
                </c:pt>
                <c:pt idx="285">
                  <c:v>15.02.2021</c:v>
                </c:pt>
                <c:pt idx="286">
                  <c:v>16.02.2021</c:v>
                </c:pt>
                <c:pt idx="287">
                  <c:v>17.02.2021</c:v>
                </c:pt>
                <c:pt idx="288">
                  <c:v>18.02.2021</c:v>
                </c:pt>
                <c:pt idx="289">
                  <c:v>19.02.2021</c:v>
                </c:pt>
                <c:pt idx="290">
                  <c:v>20.02.2021</c:v>
                </c:pt>
                <c:pt idx="291">
                  <c:v>21.02.2021</c:v>
                </c:pt>
                <c:pt idx="292">
                  <c:v>22.02.2021</c:v>
                </c:pt>
                <c:pt idx="293">
                  <c:v>23.02.2021</c:v>
                </c:pt>
                <c:pt idx="294">
                  <c:v>24.02.2021</c:v>
                </c:pt>
                <c:pt idx="295">
                  <c:v>25.02.2021</c:v>
                </c:pt>
                <c:pt idx="296">
                  <c:v>26.02.2021</c:v>
                </c:pt>
                <c:pt idx="297">
                  <c:v>27.02.2021</c:v>
                </c:pt>
                <c:pt idx="298">
                  <c:v>28.02.2021</c:v>
                </c:pt>
                <c:pt idx="299">
                  <c:v>01.03.2021</c:v>
                </c:pt>
                <c:pt idx="300">
                  <c:v>02.03.2021</c:v>
                </c:pt>
                <c:pt idx="301">
                  <c:v>03.03.2021</c:v>
                </c:pt>
                <c:pt idx="302">
                  <c:v>04.03.2021</c:v>
                </c:pt>
                <c:pt idx="303">
                  <c:v>05.03.2021</c:v>
                </c:pt>
                <c:pt idx="304">
                  <c:v>06.03.2021</c:v>
                </c:pt>
                <c:pt idx="305">
                  <c:v>07.03.2021</c:v>
                </c:pt>
                <c:pt idx="306">
                  <c:v>08.03.2021</c:v>
                </c:pt>
                <c:pt idx="307">
                  <c:v>09.03.2021</c:v>
                </c:pt>
                <c:pt idx="308">
                  <c:v>10.03.2021</c:v>
                </c:pt>
                <c:pt idx="309">
                  <c:v>11.03.2021</c:v>
                </c:pt>
                <c:pt idx="310">
                  <c:v>12.03.2021</c:v>
                </c:pt>
                <c:pt idx="311">
                  <c:v>13.03.2021</c:v>
                </c:pt>
                <c:pt idx="312">
                  <c:v>14.03.2021</c:v>
                </c:pt>
                <c:pt idx="313">
                  <c:v>15.03.2021</c:v>
                </c:pt>
                <c:pt idx="314">
                  <c:v>16.03.2021</c:v>
                </c:pt>
                <c:pt idx="315">
                  <c:v>17.03.2021</c:v>
                </c:pt>
                <c:pt idx="316">
                  <c:v>18.03.2021</c:v>
                </c:pt>
                <c:pt idx="317">
                  <c:v>19.03.2021</c:v>
                </c:pt>
                <c:pt idx="318">
                  <c:v>20.03.2021</c:v>
                </c:pt>
                <c:pt idx="319">
                  <c:v>21.03.2021</c:v>
                </c:pt>
                <c:pt idx="320">
                  <c:v>22.03.2021</c:v>
                </c:pt>
                <c:pt idx="321">
                  <c:v>23.03.2021</c:v>
                </c:pt>
                <c:pt idx="322">
                  <c:v>24.03.2021</c:v>
                </c:pt>
                <c:pt idx="323">
                  <c:v>25.03.2021</c:v>
                </c:pt>
                <c:pt idx="324">
                  <c:v>26.03.2021</c:v>
                </c:pt>
                <c:pt idx="325">
                  <c:v>27.03.2021</c:v>
                </c:pt>
                <c:pt idx="326">
                  <c:v>28.03.2021</c:v>
                </c:pt>
                <c:pt idx="327">
                  <c:v>29.03.2021</c:v>
                </c:pt>
                <c:pt idx="328">
                  <c:v>30.03.2021</c:v>
                </c:pt>
                <c:pt idx="329">
                  <c:v>31.03.2021</c:v>
                </c:pt>
                <c:pt idx="330">
                  <c:v>01.04.2021</c:v>
                </c:pt>
                <c:pt idx="331">
                  <c:v>02.04.2021</c:v>
                </c:pt>
                <c:pt idx="332">
                  <c:v>03.04.2021</c:v>
                </c:pt>
                <c:pt idx="333">
                  <c:v>04.04.2021</c:v>
                </c:pt>
                <c:pt idx="334">
                  <c:v>05.04.2021</c:v>
                </c:pt>
                <c:pt idx="335">
                  <c:v>06.04.2021</c:v>
                </c:pt>
                <c:pt idx="336">
                  <c:v>07.04.2021</c:v>
                </c:pt>
                <c:pt idx="337">
                  <c:v>08.04.2021</c:v>
                </c:pt>
                <c:pt idx="338">
                  <c:v>09.04.2021</c:v>
                </c:pt>
                <c:pt idx="339">
                  <c:v>10.04.2021</c:v>
                </c:pt>
                <c:pt idx="340">
                  <c:v>11.04.2021</c:v>
                </c:pt>
                <c:pt idx="341">
                  <c:v>12.04.2021</c:v>
                </c:pt>
                <c:pt idx="342">
                  <c:v>13.04.2021</c:v>
                </c:pt>
                <c:pt idx="343">
                  <c:v>14.04.2021</c:v>
                </c:pt>
                <c:pt idx="344">
                  <c:v>15.04.2021</c:v>
                </c:pt>
                <c:pt idx="345">
                  <c:v>16.04.2021</c:v>
                </c:pt>
                <c:pt idx="346">
                  <c:v>17.04.2021</c:v>
                </c:pt>
                <c:pt idx="347">
                  <c:v>18.04.2021</c:v>
                </c:pt>
                <c:pt idx="348">
                  <c:v>19.04.2021</c:v>
                </c:pt>
                <c:pt idx="349">
                  <c:v>20.04.2021</c:v>
                </c:pt>
                <c:pt idx="350">
                  <c:v>21.04.2021</c:v>
                </c:pt>
                <c:pt idx="351">
                  <c:v>22.04.2021</c:v>
                </c:pt>
                <c:pt idx="352">
                  <c:v>23.04.2021</c:v>
                </c:pt>
                <c:pt idx="353">
                  <c:v>24.04.2021</c:v>
                </c:pt>
                <c:pt idx="354">
                  <c:v>25.04.2021</c:v>
                </c:pt>
                <c:pt idx="355">
                  <c:v>26.04.2021</c:v>
                </c:pt>
                <c:pt idx="356">
                  <c:v>27.04.2021</c:v>
                </c:pt>
                <c:pt idx="357">
                  <c:v>28.04.2021</c:v>
                </c:pt>
                <c:pt idx="358">
                  <c:v>29.04.2021</c:v>
                </c:pt>
                <c:pt idx="359">
                  <c:v>30.04.2021</c:v>
                </c:pt>
                <c:pt idx="360">
                  <c:v>01.05.2021</c:v>
                </c:pt>
                <c:pt idx="361">
                  <c:v>02.05.2021</c:v>
                </c:pt>
                <c:pt idx="362">
                  <c:v>03.05.2021</c:v>
                </c:pt>
                <c:pt idx="363">
                  <c:v>04.05.2021</c:v>
                </c:pt>
                <c:pt idx="364">
                  <c:v>05.05.2021</c:v>
                </c:pt>
                <c:pt idx="365">
                  <c:v>06.05.2021</c:v>
                </c:pt>
                <c:pt idx="366">
                  <c:v>07.05.2021</c:v>
                </c:pt>
                <c:pt idx="367">
                  <c:v>08.05.2021</c:v>
                </c:pt>
                <c:pt idx="368">
                  <c:v>09.05.2021</c:v>
                </c:pt>
                <c:pt idx="369">
                  <c:v>10.05.2021</c:v>
                </c:pt>
                <c:pt idx="370">
                  <c:v>11.05.2021</c:v>
                </c:pt>
                <c:pt idx="371">
                  <c:v>12.05.2021</c:v>
                </c:pt>
                <c:pt idx="372">
                  <c:v>13.05.2021</c:v>
                </c:pt>
                <c:pt idx="373">
                  <c:v>14.05.2021</c:v>
                </c:pt>
                <c:pt idx="374">
                  <c:v>15.05.2021</c:v>
                </c:pt>
                <c:pt idx="375">
                  <c:v>16.05.2021</c:v>
                </c:pt>
                <c:pt idx="376">
                  <c:v>17.05.2021</c:v>
                </c:pt>
                <c:pt idx="377">
                  <c:v>18.05.2021</c:v>
                </c:pt>
                <c:pt idx="378">
                  <c:v>19.05.2021</c:v>
                </c:pt>
                <c:pt idx="379">
                  <c:v>20.05.2021</c:v>
                </c:pt>
                <c:pt idx="380">
                  <c:v>21.05.2021</c:v>
                </c:pt>
                <c:pt idx="381">
                  <c:v>22.05.2021</c:v>
                </c:pt>
                <c:pt idx="382">
                  <c:v>23.05.2021</c:v>
                </c:pt>
                <c:pt idx="383">
                  <c:v>24.05.2021</c:v>
                </c:pt>
                <c:pt idx="384">
                  <c:v>25.05.2021</c:v>
                </c:pt>
                <c:pt idx="385">
                  <c:v>26.05.2021</c:v>
                </c:pt>
                <c:pt idx="386">
                  <c:v>27.05.2021</c:v>
                </c:pt>
                <c:pt idx="387">
                  <c:v>28.05.2021</c:v>
                </c:pt>
                <c:pt idx="388">
                  <c:v>29.05.2021</c:v>
                </c:pt>
                <c:pt idx="389">
                  <c:v>30.05.2021</c:v>
                </c:pt>
                <c:pt idx="390">
                  <c:v>31.05.2021</c:v>
                </c:pt>
                <c:pt idx="391">
                  <c:v>01.06.2021</c:v>
                </c:pt>
                <c:pt idx="392">
                  <c:v>02.06.2021</c:v>
                </c:pt>
                <c:pt idx="393">
                  <c:v>03.06.2021</c:v>
                </c:pt>
                <c:pt idx="394">
                  <c:v>04.06.2021</c:v>
                </c:pt>
                <c:pt idx="395">
                  <c:v>05.06.2021</c:v>
                </c:pt>
                <c:pt idx="396">
                  <c:v>06.06.2021</c:v>
                </c:pt>
                <c:pt idx="397">
                  <c:v>07.06.2021</c:v>
                </c:pt>
                <c:pt idx="398">
                  <c:v>08.06.2021</c:v>
                </c:pt>
                <c:pt idx="399">
                  <c:v>09.06.2021</c:v>
                </c:pt>
                <c:pt idx="400">
                  <c:v>10.06.2021</c:v>
                </c:pt>
                <c:pt idx="401">
                  <c:v>11.06.2021</c:v>
                </c:pt>
                <c:pt idx="402">
                  <c:v>12.06.2021</c:v>
                </c:pt>
                <c:pt idx="403">
                  <c:v>13.06.2021</c:v>
                </c:pt>
                <c:pt idx="404">
                  <c:v>14.06.2021</c:v>
                </c:pt>
                <c:pt idx="405">
                  <c:v>15.06.2021</c:v>
                </c:pt>
                <c:pt idx="406">
                  <c:v>16.06.2021</c:v>
                </c:pt>
                <c:pt idx="407">
                  <c:v>17.06.2021</c:v>
                </c:pt>
                <c:pt idx="408">
                  <c:v>18.06.2021</c:v>
                </c:pt>
                <c:pt idx="409">
                  <c:v>19.06.2021</c:v>
                </c:pt>
                <c:pt idx="410">
                  <c:v>20.06.2021</c:v>
                </c:pt>
                <c:pt idx="411">
                  <c:v>21.06.2021</c:v>
                </c:pt>
                <c:pt idx="412">
                  <c:v>22.06.2021</c:v>
                </c:pt>
                <c:pt idx="413">
                  <c:v>23.06.2021</c:v>
                </c:pt>
                <c:pt idx="414">
                  <c:v>24.06.2021</c:v>
                </c:pt>
                <c:pt idx="415">
                  <c:v>25.06.2021</c:v>
                </c:pt>
                <c:pt idx="416">
                  <c:v>26.06.2021</c:v>
                </c:pt>
                <c:pt idx="417">
                  <c:v>27.06.2021</c:v>
                </c:pt>
                <c:pt idx="418">
                  <c:v>28.06.2021</c:v>
                </c:pt>
                <c:pt idx="419">
                  <c:v>29.06.2021</c:v>
                </c:pt>
                <c:pt idx="420">
                  <c:v>30.06.2021</c:v>
                </c:pt>
                <c:pt idx="421">
                  <c:v>01.07.2021</c:v>
                </c:pt>
                <c:pt idx="422">
                  <c:v>02.07.2021</c:v>
                </c:pt>
                <c:pt idx="423">
                  <c:v>03.07.2021</c:v>
                </c:pt>
                <c:pt idx="424">
                  <c:v>04.07.2021</c:v>
                </c:pt>
                <c:pt idx="425">
                  <c:v>05.07.2021</c:v>
                </c:pt>
                <c:pt idx="426">
                  <c:v>06.07.2021</c:v>
                </c:pt>
                <c:pt idx="427">
                  <c:v>07.07.2021</c:v>
                </c:pt>
                <c:pt idx="428">
                  <c:v>08.07.2021</c:v>
                </c:pt>
                <c:pt idx="429">
                  <c:v>09.07.2021</c:v>
                </c:pt>
                <c:pt idx="430">
                  <c:v>10.07.2021</c:v>
                </c:pt>
                <c:pt idx="431">
                  <c:v>11.07.2021</c:v>
                </c:pt>
                <c:pt idx="432">
                  <c:v>12.07.2021</c:v>
                </c:pt>
                <c:pt idx="433">
                  <c:v>13.07.2021</c:v>
                </c:pt>
                <c:pt idx="434">
                  <c:v>14.07.2021</c:v>
                </c:pt>
                <c:pt idx="435">
                  <c:v>15.07.2021</c:v>
                </c:pt>
                <c:pt idx="436">
                  <c:v>16.07.2021</c:v>
                </c:pt>
                <c:pt idx="437">
                  <c:v>17.07.2021</c:v>
                </c:pt>
                <c:pt idx="438">
                  <c:v>18.07.2021</c:v>
                </c:pt>
                <c:pt idx="439">
                  <c:v>19.07.2021</c:v>
                </c:pt>
                <c:pt idx="440">
                  <c:v>20.07.2021</c:v>
                </c:pt>
                <c:pt idx="441">
                  <c:v>21.07.2021</c:v>
                </c:pt>
                <c:pt idx="442">
                  <c:v>22.07.2021</c:v>
                </c:pt>
                <c:pt idx="443">
                  <c:v>23.07.2021</c:v>
                </c:pt>
                <c:pt idx="444">
                  <c:v>24.07.2021</c:v>
                </c:pt>
                <c:pt idx="445">
                  <c:v>25.07.2021</c:v>
                </c:pt>
                <c:pt idx="446">
                  <c:v>26.07.2021</c:v>
                </c:pt>
                <c:pt idx="447">
                  <c:v>27.07.2021</c:v>
                </c:pt>
                <c:pt idx="448">
                  <c:v>28.07.2021</c:v>
                </c:pt>
                <c:pt idx="449">
                  <c:v>29.07.2021</c:v>
                </c:pt>
                <c:pt idx="450">
                  <c:v>30.07.2021</c:v>
                </c:pt>
                <c:pt idx="451">
                  <c:v>31.07.2021</c:v>
                </c:pt>
                <c:pt idx="452">
                  <c:v>01.08.2021</c:v>
                </c:pt>
                <c:pt idx="453">
                  <c:v>02.08.2021</c:v>
                </c:pt>
                <c:pt idx="454">
                  <c:v>03.08.2021</c:v>
                </c:pt>
                <c:pt idx="455">
                  <c:v>04.08.2021</c:v>
                </c:pt>
                <c:pt idx="456">
                  <c:v>05.08.2021</c:v>
                </c:pt>
                <c:pt idx="457">
                  <c:v>06.08.2021</c:v>
                </c:pt>
                <c:pt idx="458">
                  <c:v>07.08.2021</c:v>
                </c:pt>
                <c:pt idx="459">
                  <c:v>08.08.2021</c:v>
                </c:pt>
                <c:pt idx="460">
                  <c:v>09.08.2021</c:v>
                </c:pt>
                <c:pt idx="461">
                  <c:v>10.08.2021</c:v>
                </c:pt>
                <c:pt idx="462">
                  <c:v>11.08.2021</c:v>
                </c:pt>
                <c:pt idx="463">
                  <c:v>12.08.2021</c:v>
                </c:pt>
                <c:pt idx="464">
                  <c:v>13.08.2021</c:v>
                </c:pt>
                <c:pt idx="465">
                  <c:v>14.08.2021</c:v>
                </c:pt>
                <c:pt idx="466">
                  <c:v>15.08.2021</c:v>
                </c:pt>
                <c:pt idx="467">
                  <c:v>16.08.2021</c:v>
                </c:pt>
                <c:pt idx="468">
                  <c:v>17.08.2021</c:v>
                </c:pt>
                <c:pt idx="469">
                  <c:v>18.08.2021</c:v>
                </c:pt>
                <c:pt idx="470">
                  <c:v>19.08.2021</c:v>
                </c:pt>
                <c:pt idx="471">
                  <c:v>20.08.2021</c:v>
                </c:pt>
                <c:pt idx="472">
                  <c:v>21.08.2021</c:v>
                </c:pt>
                <c:pt idx="473">
                  <c:v>22.08.2021</c:v>
                </c:pt>
                <c:pt idx="474">
                  <c:v>23.08.2021</c:v>
                </c:pt>
                <c:pt idx="475">
                  <c:v>24.08.2021</c:v>
                </c:pt>
                <c:pt idx="476">
                  <c:v>25.08.2021</c:v>
                </c:pt>
                <c:pt idx="477">
                  <c:v>26.08.2021</c:v>
                </c:pt>
                <c:pt idx="478">
                  <c:v>27.08.2021</c:v>
                </c:pt>
                <c:pt idx="479">
                  <c:v>28.08.2021</c:v>
                </c:pt>
                <c:pt idx="480">
                  <c:v>29.08.2021</c:v>
                </c:pt>
                <c:pt idx="481">
                  <c:v>30.08.2021</c:v>
                </c:pt>
                <c:pt idx="482">
                  <c:v>31.08.2021</c:v>
                </c:pt>
                <c:pt idx="483">
                  <c:v>01.09.2021</c:v>
                </c:pt>
                <c:pt idx="484">
                  <c:v>02.09.2021</c:v>
                </c:pt>
                <c:pt idx="485">
                  <c:v>03.09.2021</c:v>
                </c:pt>
                <c:pt idx="486">
                  <c:v>04.09.2021</c:v>
                </c:pt>
                <c:pt idx="487">
                  <c:v>05.09.2021</c:v>
                </c:pt>
                <c:pt idx="488">
                  <c:v>06.09.2021</c:v>
                </c:pt>
                <c:pt idx="489">
                  <c:v>07.09.2021</c:v>
                </c:pt>
                <c:pt idx="490">
                  <c:v>08.09.2021</c:v>
                </c:pt>
                <c:pt idx="491">
                  <c:v>09.09.2021</c:v>
                </c:pt>
                <c:pt idx="492">
                  <c:v>10.09.2021</c:v>
                </c:pt>
                <c:pt idx="493">
                  <c:v>11.09.2021</c:v>
                </c:pt>
                <c:pt idx="494">
                  <c:v>12.09.2021</c:v>
                </c:pt>
                <c:pt idx="495">
                  <c:v>13.09.2021</c:v>
                </c:pt>
                <c:pt idx="496">
                  <c:v>14.09.2021</c:v>
                </c:pt>
                <c:pt idx="497">
                  <c:v>15.09.2021</c:v>
                </c:pt>
                <c:pt idx="498">
                  <c:v>16.09.2021</c:v>
                </c:pt>
                <c:pt idx="499">
                  <c:v>17.09.2021</c:v>
                </c:pt>
                <c:pt idx="500">
                  <c:v>18.09.2021</c:v>
                </c:pt>
                <c:pt idx="501">
                  <c:v>19.09.2021</c:v>
                </c:pt>
                <c:pt idx="502">
                  <c:v>20.09.2021</c:v>
                </c:pt>
                <c:pt idx="503">
                  <c:v>21.09.2021</c:v>
                </c:pt>
                <c:pt idx="504">
                  <c:v>22.09.2021</c:v>
                </c:pt>
                <c:pt idx="505">
                  <c:v>23.09.2021</c:v>
                </c:pt>
                <c:pt idx="506">
                  <c:v>24.09.2021</c:v>
                </c:pt>
                <c:pt idx="507">
                  <c:v>25.09.2021</c:v>
                </c:pt>
                <c:pt idx="508">
                  <c:v>26.09.2021</c:v>
                </c:pt>
                <c:pt idx="509">
                  <c:v>27.09.2021</c:v>
                </c:pt>
                <c:pt idx="510">
                  <c:v>28.09.2021</c:v>
                </c:pt>
                <c:pt idx="511">
                  <c:v>29.09.2021</c:v>
                </c:pt>
                <c:pt idx="512">
                  <c:v>30.09.2021</c:v>
                </c:pt>
                <c:pt idx="513">
                  <c:v>01.10.2021</c:v>
                </c:pt>
                <c:pt idx="514">
                  <c:v>02.10.2021</c:v>
                </c:pt>
                <c:pt idx="515">
                  <c:v>03.10.2021</c:v>
                </c:pt>
                <c:pt idx="516">
                  <c:v>04.10.2021</c:v>
                </c:pt>
                <c:pt idx="517">
                  <c:v>05.10.2021</c:v>
                </c:pt>
                <c:pt idx="518">
                  <c:v>06.10.2021</c:v>
                </c:pt>
                <c:pt idx="519">
                  <c:v>07.10.2021</c:v>
                </c:pt>
                <c:pt idx="520">
                  <c:v>08.10.2021</c:v>
                </c:pt>
                <c:pt idx="521">
                  <c:v>09.10.2021</c:v>
                </c:pt>
                <c:pt idx="522">
                  <c:v>10.10.2021</c:v>
                </c:pt>
                <c:pt idx="523">
                  <c:v>11.10.2021</c:v>
                </c:pt>
                <c:pt idx="524">
                  <c:v>12.10.2021</c:v>
                </c:pt>
                <c:pt idx="525">
                  <c:v>13.10.2021</c:v>
                </c:pt>
                <c:pt idx="526">
                  <c:v>14.10.2021</c:v>
                </c:pt>
                <c:pt idx="527">
                  <c:v>15.10.2021</c:v>
                </c:pt>
                <c:pt idx="528">
                  <c:v>16.10.2021</c:v>
                </c:pt>
                <c:pt idx="529">
                  <c:v>17.10.2021</c:v>
                </c:pt>
                <c:pt idx="530">
                  <c:v>18.10.2021</c:v>
                </c:pt>
                <c:pt idx="531">
                  <c:v>19.10.2021</c:v>
                </c:pt>
                <c:pt idx="532">
                  <c:v>20.10.2021</c:v>
                </c:pt>
                <c:pt idx="533">
                  <c:v>21.10.2021</c:v>
                </c:pt>
                <c:pt idx="534">
                  <c:v>22.10.2021</c:v>
                </c:pt>
                <c:pt idx="535">
                  <c:v>23.10.2021</c:v>
                </c:pt>
                <c:pt idx="536">
                  <c:v>24.10.2021</c:v>
                </c:pt>
                <c:pt idx="537">
                  <c:v>25.10.2021</c:v>
                </c:pt>
                <c:pt idx="538">
                  <c:v>26.10.2021</c:v>
                </c:pt>
                <c:pt idx="539">
                  <c:v>27.10.2021</c:v>
                </c:pt>
                <c:pt idx="540">
                  <c:v>28.10.2021</c:v>
                </c:pt>
                <c:pt idx="541">
                  <c:v>29.10.2021</c:v>
                </c:pt>
                <c:pt idx="542">
                  <c:v>30.10.2021</c:v>
                </c:pt>
                <c:pt idx="543">
                  <c:v>31.10.2021</c:v>
                </c:pt>
                <c:pt idx="544">
                  <c:v>01.11.2021</c:v>
                </c:pt>
                <c:pt idx="545">
                  <c:v>02.11.2021</c:v>
                </c:pt>
                <c:pt idx="546">
                  <c:v>03.11.2021</c:v>
                </c:pt>
                <c:pt idx="547">
                  <c:v>04.11.2021</c:v>
                </c:pt>
                <c:pt idx="548">
                  <c:v>05.11.2021</c:v>
                </c:pt>
                <c:pt idx="549">
                  <c:v>06.11.2021</c:v>
                </c:pt>
                <c:pt idx="550">
                  <c:v>07.11.2021</c:v>
                </c:pt>
                <c:pt idx="551">
                  <c:v>08.11.2021</c:v>
                </c:pt>
                <c:pt idx="552">
                  <c:v>09.11.2021</c:v>
                </c:pt>
                <c:pt idx="553">
                  <c:v>10.11.2021</c:v>
                </c:pt>
                <c:pt idx="554">
                  <c:v>11.11.2021</c:v>
                </c:pt>
                <c:pt idx="555">
                  <c:v>12.11.2021</c:v>
                </c:pt>
                <c:pt idx="556">
                  <c:v>13.11.2021</c:v>
                </c:pt>
                <c:pt idx="557">
                  <c:v>14.11.2021</c:v>
                </c:pt>
                <c:pt idx="558">
                  <c:v>15.11.2021</c:v>
                </c:pt>
                <c:pt idx="559">
                  <c:v>16.11.2021</c:v>
                </c:pt>
              </c:strCache>
            </c:strRef>
          </c:cat>
          <c:val>
            <c:numRef>
              <c:f>rki!$B$11:$B$1501</c:f>
              <c:numCache>
                <c:formatCode>#,##0</c:formatCode>
                <c:ptCount val="1491"/>
                <c:pt idx="0">
                  <c:v>5980</c:v>
                </c:pt>
                <c:pt idx="1">
                  <c:v>5705</c:v>
                </c:pt>
                <c:pt idx="2">
                  <c:v>5394</c:v>
                </c:pt>
                <c:pt idx="3">
                  <c:v>5703</c:v>
                </c:pt>
                <c:pt idx="4">
                  <c:v>5715</c:v>
                </c:pt>
                <c:pt idx="5">
                  <c:v>5769</c:v>
                </c:pt>
                <c:pt idx="6">
                  <c:v>5730</c:v>
                </c:pt>
                <c:pt idx="7">
                  <c:v>5374</c:v>
                </c:pt>
                <c:pt idx="8">
                  <c:v>5075</c:v>
                </c:pt>
                <c:pt idx="9">
                  <c:v>4727</c:v>
                </c:pt>
                <c:pt idx="10">
                  <c:v>4407</c:v>
                </c:pt>
                <c:pt idx="11">
                  <c:v>4327</c:v>
                </c:pt>
                <c:pt idx="12">
                  <c:v>4309</c:v>
                </c:pt>
                <c:pt idx="13">
                  <c:v>4075</c:v>
                </c:pt>
                <c:pt idx="14">
                  <c:v>4002</c:v>
                </c:pt>
                <c:pt idx="15">
                  <c:v>3830</c:v>
                </c:pt>
                <c:pt idx="16">
                  <c:v>3487</c:v>
                </c:pt>
                <c:pt idx="17">
                  <c:v>3441</c:v>
                </c:pt>
                <c:pt idx="18">
                  <c:v>3417</c:v>
                </c:pt>
                <c:pt idx="19">
                  <c:v>3395</c:v>
                </c:pt>
                <c:pt idx="20">
                  <c:v>3260</c:v>
                </c:pt>
                <c:pt idx="21">
                  <c:v>2887</c:v>
                </c:pt>
                <c:pt idx="22">
                  <c:v>2801</c:v>
                </c:pt>
                <c:pt idx="23">
                  <c:v>2967</c:v>
                </c:pt>
                <c:pt idx="24">
                  <c:v>2962</c:v>
                </c:pt>
                <c:pt idx="25">
                  <c:v>2872</c:v>
                </c:pt>
                <c:pt idx="26">
                  <c:v>2969</c:v>
                </c:pt>
                <c:pt idx="27">
                  <c:v>2775</c:v>
                </c:pt>
                <c:pt idx="28">
                  <c:v>2425</c:v>
                </c:pt>
                <c:pt idx="29">
                  <c:v>2162</c:v>
                </c:pt>
                <c:pt idx="30">
                  <c:v>2158</c:v>
                </c:pt>
                <c:pt idx="31">
                  <c:v>2160</c:v>
                </c:pt>
                <c:pt idx="32">
                  <c:v>2105</c:v>
                </c:pt>
                <c:pt idx="33">
                  <c:v>2130</c:v>
                </c:pt>
                <c:pt idx="34">
                  <c:v>2324</c:v>
                </c:pt>
                <c:pt idx="35">
                  <c:v>2349</c:v>
                </c:pt>
                <c:pt idx="36">
                  <c:v>2421</c:v>
                </c:pt>
                <c:pt idx="37">
                  <c:v>2181</c:v>
                </c:pt>
                <c:pt idx="38">
                  <c:v>2083</c:v>
                </c:pt>
                <c:pt idx="39">
                  <c:v>2053</c:v>
                </c:pt>
                <c:pt idx="40">
                  <c:v>2083</c:v>
                </c:pt>
                <c:pt idx="41">
                  <c:v>2142</c:v>
                </c:pt>
                <c:pt idx="42">
                  <c:v>2065</c:v>
                </c:pt>
                <c:pt idx="43">
                  <c:v>2137</c:v>
                </c:pt>
                <c:pt idx="44">
                  <c:v>2625</c:v>
                </c:pt>
                <c:pt idx="45">
                  <c:v>2876</c:v>
                </c:pt>
                <c:pt idx="46">
                  <c:v>3280</c:v>
                </c:pt>
                <c:pt idx="47">
                  <c:v>3645</c:v>
                </c:pt>
                <c:pt idx="48">
                  <c:v>3899</c:v>
                </c:pt>
                <c:pt idx="49">
                  <c:v>3862</c:v>
                </c:pt>
                <c:pt idx="50">
                  <c:v>3420</c:v>
                </c:pt>
                <c:pt idx="51">
                  <c:v>3277</c:v>
                </c:pt>
                <c:pt idx="52">
                  <c:v>3128</c:v>
                </c:pt>
                <c:pt idx="53">
                  <c:v>2905</c:v>
                </c:pt>
                <c:pt idx="54">
                  <c:v>2904</c:v>
                </c:pt>
                <c:pt idx="55">
                  <c:v>2878</c:v>
                </c:pt>
                <c:pt idx="56">
                  <c:v>2775</c:v>
                </c:pt>
                <c:pt idx="57">
                  <c:v>2756</c:v>
                </c:pt>
                <c:pt idx="58">
                  <c:v>2642</c:v>
                </c:pt>
                <c:pt idx="59">
                  <c:v>2498</c:v>
                </c:pt>
                <c:pt idx="60">
                  <c:v>2402</c:v>
                </c:pt>
                <c:pt idx="61">
                  <c:v>2422</c:v>
                </c:pt>
                <c:pt idx="62">
                  <c:v>2388</c:v>
                </c:pt>
                <c:pt idx="63">
                  <c:v>2339</c:v>
                </c:pt>
                <c:pt idx="64">
                  <c:v>2299</c:v>
                </c:pt>
                <c:pt idx="65">
                  <c:v>2248</c:v>
                </c:pt>
                <c:pt idx="66">
                  <c:v>2203</c:v>
                </c:pt>
                <c:pt idx="67">
                  <c:v>2157</c:v>
                </c:pt>
                <c:pt idx="68">
                  <c:v>2174</c:v>
                </c:pt>
                <c:pt idx="69">
                  <c:v>2274</c:v>
                </c:pt>
                <c:pt idx="70">
                  <c:v>2237</c:v>
                </c:pt>
                <c:pt idx="71">
                  <c:v>2304</c:v>
                </c:pt>
                <c:pt idx="72">
                  <c:v>2464</c:v>
                </c:pt>
                <c:pt idx="73">
                  <c:v>2578</c:v>
                </c:pt>
                <c:pt idx="74">
                  <c:v>2496</c:v>
                </c:pt>
                <c:pt idx="75">
                  <c:v>2614</c:v>
                </c:pt>
                <c:pt idx="76">
                  <c:v>2809</c:v>
                </c:pt>
                <c:pt idx="77">
                  <c:v>2802</c:v>
                </c:pt>
                <c:pt idx="78">
                  <c:v>2843</c:v>
                </c:pt>
                <c:pt idx="79">
                  <c:v>3104</c:v>
                </c:pt>
                <c:pt idx="80">
                  <c:v>3348</c:v>
                </c:pt>
                <c:pt idx="81">
                  <c:v>3233</c:v>
                </c:pt>
                <c:pt idx="82">
                  <c:v>3405</c:v>
                </c:pt>
                <c:pt idx="83">
                  <c:v>3611</c:v>
                </c:pt>
                <c:pt idx="84">
                  <c:v>3773</c:v>
                </c:pt>
                <c:pt idx="85">
                  <c:v>3968</c:v>
                </c:pt>
                <c:pt idx="86">
                  <c:v>4141</c:v>
                </c:pt>
                <c:pt idx="87">
                  <c:v>4233</c:v>
                </c:pt>
                <c:pt idx="88">
                  <c:v>4127</c:v>
                </c:pt>
                <c:pt idx="89">
                  <c:v>4278</c:v>
                </c:pt>
                <c:pt idx="90">
                  <c:v>4641</c:v>
                </c:pt>
                <c:pt idx="91">
                  <c:v>4639</c:v>
                </c:pt>
                <c:pt idx="92">
                  <c:v>4783</c:v>
                </c:pt>
                <c:pt idx="93">
                  <c:v>5077</c:v>
                </c:pt>
                <c:pt idx="94">
                  <c:v>5281</c:v>
                </c:pt>
                <c:pt idx="95">
                  <c:v>5271</c:v>
                </c:pt>
                <c:pt idx="96">
                  <c:v>5407</c:v>
                </c:pt>
                <c:pt idx="97">
                  <c:v>5576</c:v>
                </c:pt>
                <c:pt idx="98">
                  <c:v>5853</c:v>
                </c:pt>
                <c:pt idx="99">
                  <c:v>6189</c:v>
                </c:pt>
                <c:pt idx="100">
                  <c:v>6472</c:v>
                </c:pt>
                <c:pt idx="101">
                  <c:v>6914</c:v>
                </c:pt>
                <c:pt idx="102">
                  <c:v>6837</c:v>
                </c:pt>
                <c:pt idx="103">
                  <c:v>7081</c:v>
                </c:pt>
                <c:pt idx="104">
                  <c:v>7391</c:v>
                </c:pt>
                <c:pt idx="105">
                  <c:v>7711</c:v>
                </c:pt>
                <c:pt idx="106">
                  <c:v>7902</c:v>
                </c:pt>
                <c:pt idx="107">
                  <c:v>7853</c:v>
                </c:pt>
                <c:pt idx="108">
                  <c:v>8498</c:v>
                </c:pt>
                <c:pt idx="109">
                  <c:v>8528</c:v>
                </c:pt>
                <c:pt idx="110">
                  <c:v>8738</c:v>
                </c:pt>
                <c:pt idx="111">
                  <c:v>8458</c:v>
                </c:pt>
                <c:pt idx="112">
                  <c:v>8505</c:v>
                </c:pt>
                <c:pt idx="113">
                  <c:v>8266</c:v>
                </c:pt>
                <c:pt idx="114">
                  <c:v>8211</c:v>
                </c:pt>
                <c:pt idx="115">
                  <c:v>8211</c:v>
                </c:pt>
                <c:pt idx="116">
                  <c:v>7905</c:v>
                </c:pt>
                <c:pt idx="117">
                  <c:v>7952</c:v>
                </c:pt>
                <c:pt idx="118">
                  <c:v>7756</c:v>
                </c:pt>
                <c:pt idx="119">
                  <c:v>7564</c:v>
                </c:pt>
                <c:pt idx="120">
                  <c:v>7255</c:v>
                </c:pt>
                <c:pt idx="121">
                  <c:v>7177</c:v>
                </c:pt>
                <c:pt idx="122">
                  <c:v>7196</c:v>
                </c:pt>
                <c:pt idx="123">
                  <c:v>7352</c:v>
                </c:pt>
                <c:pt idx="124">
                  <c:v>7627</c:v>
                </c:pt>
                <c:pt idx="125">
                  <c:v>7944</c:v>
                </c:pt>
                <c:pt idx="126">
                  <c:v>7810</c:v>
                </c:pt>
                <c:pt idx="127">
                  <c:v>8268</c:v>
                </c:pt>
                <c:pt idx="128">
                  <c:v>8268</c:v>
                </c:pt>
                <c:pt idx="129">
                  <c:v>8397</c:v>
                </c:pt>
                <c:pt idx="130">
                  <c:v>8242</c:v>
                </c:pt>
                <c:pt idx="131">
                  <c:v>8590</c:v>
                </c:pt>
                <c:pt idx="132">
                  <c:v>8606</c:v>
                </c:pt>
                <c:pt idx="133">
                  <c:v>9128</c:v>
                </c:pt>
                <c:pt idx="134">
                  <c:v>9578</c:v>
                </c:pt>
                <c:pt idx="135">
                  <c:v>9960</c:v>
                </c:pt>
                <c:pt idx="136">
                  <c:v>10599</c:v>
                </c:pt>
                <c:pt idx="137">
                  <c:v>10735</c:v>
                </c:pt>
                <c:pt idx="138">
                  <c:v>10905</c:v>
                </c:pt>
                <c:pt idx="139">
                  <c:v>11221</c:v>
                </c:pt>
                <c:pt idx="140">
                  <c:v>11003</c:v>
                </c:pt>
                <c:pt idx="141">
                  <c:v>10982</c:v>
                </c:pt>
                <c:pt idx="142">
                  <c:v>10819</c:v>
                </c:pt>
                <c:pt idx="143">
                  <c:v>11131</c:v>
                </c:pt>
                <c:pt idx="144">
                  <c:v>11150</c:v>
                </c:pt>
                <c:pt idx="145">
                  <c:v>11656</c:v>
                </c:pt>
                <c:pt idx="146">
                  <c:v>12094</c:v>
                </c:pt>
                <c:pt idx="147">
                  <c:v>12065</c:v>
                </c:pt>
                <c:pt idx="148">
                  <c:v>12393</c:v>
                </c:pt>
                <c:pt idx="149">
                  <c:v>12687</c:v>
                </c:pt>
                <c:pt idx="150">
                  <c:v>12954</c:v>
                </c:pt>
                <c:pt idx="151">
                  <c:v>13452</c:v>
                </c:pt>
                <c:pt idx="152">
                  <c:v>13965</c:v>
                </c:pt>
                <c:pt idx="153">
                  <c:v>14803</c:v>
                </c:pt>
                <c:pt idx="154">
                  <c:v>15473</c:v>
                </c:pt>
                <c:pt idx="155">
                  <c:v>16813</c:v>
                </c:pt>
                <c:pt idx="156">
                  <c:v>18437</c:v>
                </c:pt>
                <c:pt idx="157">
                  <c:v>20248</c:v>
                </c:pt>
                <c:pt idx="158">
                  <c:v>21527</c:v>
                </c:pt>
                <c:pt idx="159">
                  <c:v>22832</c:v>
                </c:pt>
                <c:pt idx="160">
                  <c:v>24583</c:v>
                </c:pt>
                <c:pt idx="161">
                  <c:v>26163</c:v>
                </c:pt>
                <c:pt idx="162">
                  <c:v>28327</c:v>
                </c:pt>
                <c:pt idx="163">
                  <c:v>30975</c:v>
                </c:pt>
                <c:pt idx="164">
                  <c:v>33742</c:v>
                </c:pt>
                <c:pt idx="165">
                  <c:v>35698</c:v>
                </c:pt>
                <c:pt idx="166">
                  <c:v>37764</c:v>
                </c:pt>
                <c:pt idx="167">
                  <c:v>40434</c:v>
                </c:pt>
                <c:pt idx="168">
                  <c:v>42689</c:v>
                </c:pt>
                <c:pt idx="169">
                  <c:v>46771</c:v>
                </c:pt>
                <c:pt idx="170">
                  <c:v>50123</c:v>
                </c:pt>
                <c:pt idx="171">
                  <c:v>56866</c:v>
                </c:pt>
                <c:pt idx="172">
                  <c:v>62329</c:v>
                </c:pt>
                <c:pt idx="173">
                  <c:v>67320</c:v>
                </c:pt>
                <c:pt idx="174">
                  <c:v>72320</c:v>
                </c:pt>
                <c:pt idx="175">
                  <c:v>77866</c:v>
                </c:pt>
                <c:pt idx="176">
                  <c:v>82322</c:v>
                </c:pt>
                <c:pt idx="177">
                  <c:v>87215</c:v>
                </c:pt>
                <c:pt idx="178">
                  <c:v>92250</c:v>
                </c:pt>
                <c:pt idx="179">
                  <c:v>95312</c:v>
                </c:pt>
                <c:pt idx="180">
                  <c:v>99873</c:v>
                </c:pt>
                <c:pt idx="181">
                  <c:v>103273</c:v>
                </c:pt>
                <c:pt idx="182">
                  <c:v>104606</c:v>
                </c:pt>
                <c:pt idx="183">
                  <c:v>105442</c:v>
                </c:pt>
                <c:pt idx="184">
                  <c:v>107030</c:v>
                </c:pt>
                <c:pt idx="185">
                  <c:v>110874</c:v>
                </c:pt>
                <c:pt idx="186">
                  <c:v>112786</c:v>
                </c:pt>
                <c:pt idx="187">
                  <c:v>115566</c:v>
                </c:pt>
                <c:pt idx="188">
                  <c:v>115668</c:v>
                </c:pt>
                <c:pt idx="189">
                  <c:v>114881</c:v>
                </c:pt>
                <c:pt idx="190">
                  <c:v>115519</c:v>
                </c:pt>
                <c:pt idx="191">
                  <c:v>116770</c:v>
                </c:pt>
                <c:pt idx="192">
                  <c:v>117549</c:v>
                </c:pt>
                <c:pt idx="193">
                  <c:v>118550</c:v>
                </c:pt>
                <c:pt idx="194">
                  <c:v>119170</c:v>
                </c:pt>
                <c:pt idx="195">
                  <c:v>117596</c:v>
                </c:pt>
                <c:pt idx="196">
                  <c:v>115518</c:v>
                </c:pt>
                <c:pt idx="197">
                  <c:v>115532</c:v>
                </c:pt>
                <c:pt idx="198">
                  <c:v>115585</c:v>
                </c:pt>
                <c:pt idx="199">
                  <c:v>117128</c:v>
                </c:pt>
                <c:pt idx="200">
                  <c:v>117011</c:v>
                </c:pt>
                <c:pt idx="201">
                  <c:v>118988</c:v>
                </c:pt>
                <c:pt idx="202">
                  <c:v>117938</c:v>
                </c:pt>
                <c:pt idx="203">
                  <c:v>116097</c:v>
                </c:pt>
                <c:pt idx="204">
                  <c:v>114596</c:v>
                </c:pt>
                <c:pt idx="205">
                  <c:v>113507</c:v>
                </c:pt>
                <c:pt idx="206">
                  <c:v>112986</c:v>
                </c:pt>
                <c:pt idx="207">
                  <c:v>112724</c:v>
                </c:pt>
                <c:pt idx="208">
                  <c:v>115082</c:v>
                </c:pt>
                <c:pt idx="209">
                  <c:v>113568</c:v>
                </c:pt>
                <c:pt idx="210">
                  <c:v>111468</c:v>
                </c:pt>
                <c:pt idx="211">
                  <c:v>111407</c:v>
                </c:pt>
                <c:pt idx="212">
                  <c:v>111984</c:v>
                </c:pt>
                <c:pt idx="213">
                  <c:v>115121</c:v>
                </c:pt>
                <c:pt idx="214">
                  <c:v>117880</c:v>
                </c:pt>
                <c:pt idx="215">
                  <c:v>121347</c:v>
                </c:pt>
                <c:pt idx="216">
                  <c:v>122177</c:v>
                </c:pt>
                <c:pt idx="217">
                  <c:v>123793</c:v>
                </c:pt>
                <c:pt idx="218">
                  <c:v>124271</c:v>
                </c:pt>
                <c:pt idx="219">
                  <c:v>129741</c:v>
                </c:pt>
                <c:pt idx="220">
                  <c:v>135944</c:v>
                </c:pt>
                <c:pt idx="221">
                  <c:v>140383</c:v>
                </c:pt>
                <c:pt idx="222">
                  <c:v>146451</c:v>
                </c:pt>
                <c:pt idx="223">
                  <c:v>144485</c:v>
                </c:pt>
                <c:pt idx="224">
                  <c:v>149551</c:v>
                </c:pt>
                <c:pt idx="225">
                  <c:v>149060</c:v>
                </c:pt>
                <c:pt idx="226">
                  <c:v>153714</c:v>
                </c:pt>
                <c:pt idx="227">
                  <c:v>157696</c:v>
                </c:pt>
                <c:pt idx="228">
                  <c:v>159835</c:v>
                </c:pt>
                <c:pt idx="229">
                  <c:v>163912</c:v>
                </c:pt>
                <c:pt idx="230">
                  <c:v>164378</c:v>
                </c:pt>
                <c:pt idx="231">
                  <c:v>162256</c:v>
                </c:pt>
                <c:pt idx="232">
                  <c:v>163186</c:v>
                </c:pt>
                <c:pt idx="233">
                  <c:v>157022</c:v>
                </c:pt>
                <c:pt idx="234">
                  <c:v>142003</c:v>
                </c:pt>
                <c:pt idx="235">
                  <c:v>134142</c:v>
                </c:pt>
                <c:pt idx="236">
                  <c:v>131197</c:v>
                </c:pt>
                <c:pt idx="237">
                  <c:v>124095</c:v>
                </c:pt>
                <c:pt idx="238">
                  <c:v>117551</c:v>
                </c:pt>
                <c:pt idx="239">
                  <c:v>116257</c:v>
                </c:pt>
                <c:pt idx="240">
                  <c:v>117974</c:v>
                </c:pt>
                <c:pt idx="241">
                  <c:v>117459</c:v>
                </c:pt>
                <c:pt idx="242">
                  <c:v>116094</c:v>
                </c:pt>
                <c:pt idx="243">
                  <c:v>115894</c:v>
                </c:pt>
                <c:pt idx="244">
                  <c:v>112002</c:v>
                </c:pt>
                <c:pt idx="245">
                  <c:v>105867</c:v>
                </c:pt>
                <c:pt idx="246">
                  <c:v>101319</c:v>
                </c:pt>
                <c:pt idx="247">
                  <c:v>113555</c:v>
                </c:pt>
                <c:pt idx="248">
                  <c:v>127975</c:v>
                </c:pt>
                <c:pt idx="249">
                  <c:v>134879</c:v>
                </c:pt>
                <c:pt idx="250">
                  <c:v>138516</c:v>
                </c:pt>
                <c:pt idx="251">
                  <c:v>136788</c:v>
                </c:pt>
                <c:pt idx="252">
                  <c:v>128873</c:v>
                </c:pt>
                <c:pt idx="253">
                  <c:v>125747</c:v>
                </c:pt>
                <c:pt idx="254">
                  <c:v>121521</c:v>
                </c:pt>
                <c:pt idx="255">
                  <c:v>115800</c:v>
                </c:pt>
                <c:pt idx="256">
                  <c:v>113119</c:v>
                </c:pt>
                <c:pt idx="257">
                  <c:v>111785</c:v>
                </c:pt>
                <c:pt idx="258">
                  <c:v>109365</c:v>
                </c:pt>
                <c:pt idx="259">
                  <c:v>102704</c:v>
                </c:pt>
                <c:pt idx="260">
                  <c:v>98946</c:v>
                </c:pt>
                <c:pt idx="261">
                  <c:v>95908</c:v>
                </c:pt>
                <c:pt idx="262">
                  <c:v>93672</c:v>
                </c:pt>
                <c:pt idx="263">
                  <c:v>92427</c:v>
                </c:pt>
                <c:pt idx="264">
                  <c:v>92457</c:v>
                </c:pt>
                <c:pt idx="265">
                  <c:v>89509</c:v>
                </c:pt>
                <c:pt idx="266">
                  <c:v>92458</c:v>
                </c:pt>
                <c:pt idx="267">
                  <c:v>81627</c:v>
                </c:pt>
                <c:pt idx="268">
                  <c:v>78481</c:v>
                </c:pt>
                <c:pt idx="269">
                  <c:v>75567</c:v>
                </c:pt>
                <c:pt idx="270">
                  <c:v>75030</c:v>
                </c:pt>
                <c:pt idx="271">
                  <c:v>75585</c:v>
                </c:pt>
                <c:pt idx="272">
                  <c:v>74869</c:v>
                </c:pt>
                <c:pt idx="273">
                  <c:v>68955</c:v>
                </c:pt>
                <c:pt idx="274">
                  <c:v>67119</c:v>
                </c:pt>
                <c:pt idx="275">
                  <c:v>66466</c:v>
                </c:pt>
                <c:pt idx="276">
                  <c:v>64326</c:v>
                </c:pt>
                <c:pt idx="277">
                  <c:v>62895</c:v>
                </c:pt>
                <c:pt idx="278">
                  <c:v>63209</c:v>
                </c:pt>
                <c:pt idx="279">
                  <c:v>60577</c:v>
                </c:pt>
                <c:pt idx="280">
                  <c:v>56547</c:v>
                </c:pt>
                <c:pt idx="281">
                  <c:v>53380</c:v>
                </c:pt>
                <c:pt idx="282">
                  <c:v>51696</c:v>
                </c:pt>
                <c:pt idx="283">
                  <c:v>50008</c:v>
                </c:pt>
                <c:pt idx="284">
                  <c:v>47715</c:v>
                </c:pt>
                <c:pt idx="285">
                  <c:v>49018</c:v>
                </c:pt>
                <c:pt idx="286">
                  <c:v>48794</c:v>
                </c:pt>
                <c:pt idx="287">
                  <c:v>47436</c:v>
                </c:pt>
                <c:pt idx="288">
                  <c:v>47525</c:v>
                </c:pt>
                <c:pt idx="289">
                  <c:v>47266</c:v>
                </c:pt>
                <c:pt idx="290">
                  <c:v>48042</c:v>
                </c:pt>
                <c:pt idx="291">
                  <c:v>50086</c:v>
                </c:pt>
                <c:pt idx="292">
                  <c:v>50691</c:v>
                </c:pt>
                <c:pt idx="293">
                  <c:v>50302</c:v>
                </c:pt>
                <c:pt idx="294">
                  <c:v>49295</c:v>
                </c:pt>
                <c:pt idx="295">
                  <c:v>51275</c:v>
                </c:pt>
                <c:pt idx="296">
                  <c:v>52034</c:v>
                </c:pt>
                <c:pt idx="297">
                  <c:v>53048</c:v>
                </c:pt>
                <c:pt idx="298">
                  <c:v>53092</c:v>
                </c:pt>
                <c:pt idx="299">
                  <c:v>54716</c:v>
                </c:pt>
                <c:pt idx="300">
                  <c:v>54373</c:v>
                </c:pt>
                <c:pt idx="301">
                  <c:v>53211</c:v>
                </c:pt>
                <c:pt idx="302">
                  <c:v>53770</c:v>
                </c:pt>
                <c:pt idx="303">
                  <c:v>54426</c:v>
                </c:pt>
                <c:pt idx="304">
                  <c:v>54568</c:v>
                </c:pt>
                <c:pt idx="305">
                  <c:v>54982</c:v>
                </c:pt>
                <c:pt idx="306">
                  <c:v>56518</c:v>
                </c:pt>
                <c:pt idx="307">
                  <c:v>56170</c:v>
                </c:pt>
                <c:pt idx="308">
                  <c:v>54395</c:v>
                </c:pt>
                <c:pt idx="309">
                  <c:v>57499</c:v>
                </c:pt>
                <c:pt idx="310">
                  <c:v>60196</c:v>
                </c:pt>
                <c:pt idx="311">
                  <c:v>63265</c:v>
                </c:pt>
                <c:pt idx="312">
                  <c:v>65746</c:v>
                </c:pt>
                <c:pt idx="313">
                  <c:v>68972</c:v>
                </c:pt>
                <c:pt idx="314">
                  <c:v>69621</c:v>
                </c:pt>
                <c:pt idx="315">
                  <c:v>71669</c:v>
                </c:pt>
                <c:pt idx="316">
                  <c:v>75165</c:v>
                </c:pt>
                <c:pt idx="317">
                  <c:v>79476</c:v>
                </c:pt>
                <c:pt idx="318">
                  <c:v>83121</c:v>
                </c:pt>
                <c:pt idx="319">
                  <c:v>86372</c:v>
                </c:pt>
                <c:pt idx="320">
                  <c:v>89207</c:v>
                </c:pt>
                <c:pt idx="321">
                  <c:v>89907</c:v>
                </c:pt>
                <c:pt idx="322">
                  <c:v>89940</c:v>
                </c:pt>
                <c:pt idx="323">
                  <c:v>94252</c:v>
                </c:pt>
                <c:pt idx="324">
                  <c:v>99072</c:v>
                </c:pt>
                <c:pt idx="325">
                  <c:v>103879</c:v>
                </c:pt>
                <c:pt idx="326">
                  <c:v>107890</c:v>
                </c:pt>
                <c:pt idx="327">
                  <c:v>111769</c:v>
                </c:pt>
                <c:pt idx="328">
                  <c:v>112482</c:v>
                </c:pt>
                <c:pt idx="329">
                  <c:v>110039</c:v>
                </c:pt>
                <c:pt idx="330">
                  <c:v>111580</c:v>
                </c:pt>
                <c:pt idx="331">
                  <c:v>111468</c:v>
                </c:pt>
                <c:pt idx="332">
                  <c:v>109277</c:v>
                </c:pt>
                <c:pt idx="333">
                  <c:v>105651</c:v>
                </c:pt>
                <c:pt idx="334">
                  <c:v>106418</c:v>
                </c:pt>
                <c:pt idx="335">
                  <c:v>102283</c:v>
                </c:pt>
                <c:pt idx="336">
                  <c:v>91539</c:v>
                </c:pt>
                <c:pt idx="337">
                  <c:v>87928</c:v>
                </c:pt>
                <c:pt idx="338">
                  <c:v>91837</c:v>
                </c:pt>
                <c:pt idx="339">
                  <c:v>100310</c:v>
                </c:pt>
                <c:pt idx="340">
                  <c:v>107424</c:v>
                </c:pt>
                <c:pt idx="341">
                  <c:v>113455</c:v>
                </c:pt>
                <c:pt idx="342">
                  <c:v>117206</c:v>
                </c:pt>
                <c:pt idx="343">
                  <c:v>127424</c:v>
                </c:pt>
                <c:pt idx="344">
                  <c:v>133162</c:v>
                </c:pt>
                <c:pt idx="345">
                  <c:v>133180</c:v>
                </c:pt>
                <c:pt idx="346">
                  <c:v>133628</c:v>
                </c:pt>
                <c:pt idx="347">
                  <c:v>134984</c:v>
                </c:pt>
                <c:pt idx="348">
                  <c:v>137466</c:v>
                </c:pt>
                <c:pt idx="349">
                  <c:v>135033</c:v>
                </c:pt>
                <c:pt idx="350">
                  <c:v>133165</c:v>
                </c:pt>
                <c:pt idx="351">
                  <c:v>134007</c:v>
                </c:pt>
                <c:pt idx="352">
                  <c:v>136431</c:v>
                </c:pt>
                <c:pt idx="353">
                  <c:v>136725</c:v>
                </c:pt>
                <c:pt idx="354">
                  <c:v>137762</c:v>
                </c:pt>
                <c:pt idx="355">
                  <c:v>140783</c:v>
                </c:pt>
                <c:pt idx="356">
                  <c:v>139354</c:v>
                </c:pt>
                <c:pt idx="357">
                  <c:v>133583</c:v>
                </c:pt>
                <c:pt idx="358">
                  <c:v>128799</c:v>
                </c:pt>
                <c:pt idx="359">
                  <c:v>127604</c:v>
                </c:pt>
                <c:pt idx="360">
                  <c:v>123575</c:v>
                </c:pt>
                <c:pt idx="361">
                  <c:v>121853</c:v>
                </c:pt>
                <c:pt idx="362">
                  <c:v>122205</c:v>
                </c:pt>
                <c:pt idx="363">
                  <c:v>117614</c:v>
                </c:pt>
                <c:pt idx="364">
                  <c:v>110471</c:v>
                </c:pt>
                <c:pt idx="365">
                  <c:v>107400</c:v>
                </c:pt>
                <c:pt idx="366">
                  <c:v>104503</c:v>
                </c:pt>
                <c:pt idx="367">
                  <c:v>101067</c:v>
                </c:pt>
                <c:pt idx="368">
                  <c:v>98660</c:v>
                </c:pt>
                <c:pt idx="369">
                  <c:v>99027</c:v>
                </c:pt>
                <c:pt idx="370">
                  <c:v>95971</c:v>
                </c:pt>
                <c:pt idx="371">
                  <c:v>89680</c:v>
                </c:pt>
                <c:pt idx="372">
                  <c:v>86164</c:v>
                </c:pt>
                <c:pt idx="373">
                  <c:v>80293</c:v>
                </c:pt>
                <c:pt idx="374">
                  <c:v>72616</c:v>
                </c:pt>
                <c:pt idx="375">
                  <c:v>69072</c:v>
                </c:pt>
                <c:pt idx="376">
                  <c:v>69144</c:v>
                </c:pt>
                <c:pt idx="377">
                  <c:v>66101</c:v>
                </c:pt>
                <c:pt idx="378">
                  <c:v>60549</c:v>
                </c:pt>
                <c:pt idx="379">
                  <c:v>56558</c:v>
                </c:pt>
                <c:pt idx="380">
                  <c:v>55987</c:v>
                </c:pt>
                <c:pt idx="381">
                  <c:v>55570</c:v>
                </c:pt>
                <c:pt idx="382">
                  <c:v>53637</c:v>
                </c:pt>
                <c:pt idx="383">
                  <c:v>51993</c:v>
                </c:pt>
                <c:pt idx="384">
                  <c:v>48591</c:v>
                </c:pt>
                <c:pt idx="385">
                  <c:v>38922</c:v>
                </c:pt>
                <c:pt idx="386">
                  <c:v>34116</c:v>
                </c:pt>
                <c:pt idx="387">
                  <c:v>33098</c:v>
                </c:pt>
                <c:pt idx="388">
                  <c:v>31150</c:v>
                </c:pt>
                <c:pt idx="389">
                  <c:v>29237</c:v>
                </c:pt>
                <c:pt idx="390">
                  <c:v>29229</c:v>
                </c:pt>
                <c:pt idx="391">
                  <c:v>29248</c:v>
                </c:pt>
                <c:pt idx="392">
                  <c:v>30602</c:v>
                </c:pt>
                <c:pt idx="393">
                  <c:v>28331</c:v>
                </c:pt>
                <c:pt idx="394">
                  <c:v>24682</c:v>
                </c:pt>
                <c:pt idx="395">
                  <c:v>21834</c:v>
                </c:pt>
                <c:pt idx="396">
                  <c:v>20555</c:v>
                </c:pt>
                <c:pt idx="397">
                  <c:v>20201</c:v>
                </c:pt>
                <c:pt idx="398">
                  <c:v>19062</c:v>
                </c:pt>
                <c:pt idx="399">
                  <c:v>17269</c:v>
                </c:pt>
                <c:pt idx="400">
                  <c:v>16014</c:v>
                </c:pt>
                <c:pt idx="401">
                  <c:v>15496</c:v>
                </c:pt>
                <c:pt idx="402">
                  <c:v>15181</c:v>
                </c:pt>
                <c:pt idx="403">
                  <c:v>14383</c:v>
                </c:pt>
                <c:pt idx="404">
                  <c:v>13790</c:v>
                </c:pt>
                <c:pt idx="405">
                  <c:v>12890</c:v>
                </c:pt>
                <c:pt idx="406">
                  <c:v>10992</c:v>
                </c:pt>
                <c:pt idx="407">
                  <c:v>9644</c:v>
                </c:pt>
                <c:pt idx="408">
                  <c:v>8564</c:v>
                </c:pt>
                <c:pt idx="409">
                  <c:v>7772</c:v>
                </c:pt>
                <c:pt idx="410">
                  <c:v>7301</c:v>
                </c:pt>
                <c:pt idx="411">
                  <c:v>7127</c:v>
                </c:pt>
                <c:pt idx="412">
                  <c:v>6665</c:v>
                </c:pt>
                <c:pt idx="413">
                  <c:v>6010</c:v>
                </c:pt>
                <c:pt idx="414">
                  <c:v>5474</c:v>
                </c:pt>
                <c:pt idx="415">
                  <c:v>5153</c:v>
                </c:pt>
                <c:pt idx="416">
                  <c:v>4924</c:v>
                </c:pt>
                <c:pt idx="417">
                  <c:v>4715</c:v>
                </c:pt>
                <c:pt idx="418">
                  <c:v>4667</c:v>
                </c:pt>
                <c:pt idx="419">
                  <c:v>4468</c:v>
                </c:pt>
                <c:pt idx="420">
                  <c:v>4314</c:v>
                </c:pt>
                <c:pt idx="421">
                  <c:v>4258</c:v>
                </c:pt>
                <c:pt idx="422">
                  <c:v>4156</c:v>
                </c:pt>
                <c:pt idx="423">
                  <c:v>4095</c:v>
                </c:pt>
                <c:pt idx="424">
                  <c:v>4167</c:v>
                </c:pt>
                <c:pt idx="425">
                  <c:v>4170</c:v>
                </c:pt>
                <c:pt idx="426">
                  <c:v>4088</c:v>
                </c:pt>
                <c:pt idx="427">
                  <c:v>4228</c:v>
                </c:pt>
                <c:pt idx="428">
                  <c:v>4357</c:v>
                </c:pt>
                <c:pt idx="429">
                  <c:v>4597</c:v>
                </c:pt>
                <c:pt idx="430">
                  <c:v>4860</c:v>
                </c:pt>
                <c:pt idx="431">
                  <c:v>5175</c:v>
                </c:pt>
                <c:pt idx="432">
                  <c:v>5284</c:v>
                </c:pt>
                <c:pt idx="433">
                  <c:v>5399</c:v>
                </c:pt>
                <c:pt idx="434">
                  <c:v>5926</c:v>
                </c:pt>
                <c:pt idx="435">
                  <c:v>6676</c:v>
                </c:pt>
                <c:pt idx="436">
                  <c:v>7178</c:v>
                </c:pt>
                <c:pt idx="437">
                  <c:v>7834</c:v>
                </c:pt>
                <c:pt idx="438">
                  <c:v>8344</c:v>
                </c:pt>
                <c:pt idx="439">
                  <c:v>8588</c:v>
                </c:pt>
                <c:pt idx="440">
                  <c:v>9042</c:v>
                </c:pt>
                <c:pt idx="441">
                  <c:v>9502</c:v>
                </c:pt>
                <c:pt idx="442">
                  <c:v>10140</c:v>
                </c:pt>
                <c:pt idx="443">
                  <c:v>10957</c:v>
                </c:pt>
                <c:pt idx="444">
                  <c:v>11342</c:v>
                </c:pt>
                <c:pt idx="445">
                  <c:v>11463</c:v>
                </c:pt>
                <c:pt idx="446">
                  <c:v>11925</c:v>
                </c:pt>
                <c:pt idx="447">
                  <c:v>12043</c:v>
                </c:pt>
                <c:pt idx="448">
                  <c:v>12462</c:v>
                </c:pt>
                <c:pt idx="449">
                  <c:v>13340</c:v>
                </c:pt>
                <c:pt idx="450">
                  <c:v>13733</c:v>
                </c:pt>
                <c:pt idx="451">
                  <c:v>14043</c:v>
                </c:pt>
                <c:pt idx="452">
                  <c:v>14558</c:v>
                </c:pt>
                <c:pt idx="453">
                  <c:v>14767</c:v>
                </c:pt>
                <c:pt idx="454">
                  <c:v>14875</c:v>
                </c:pt>
                <c:pt idx="455">
                  <c:v>15373</c:v>
                </c:pt>
                <c:pt idx="456">
                  <c:v>16105</c:v>
                </c:pt>
                <c:pt idx="457">
                  <c:v>16928</c:v>
                </c:pt>
                <c:pt idx="458">
                  <c:v>17637</c:v>
                </c:pt>
                <c:pt idx="459">
                  <c:v>18801</c:v>
                </c:pt>
                <c:pt idx="460">
                  <c:v>19195</c:v>
                </c:pt>
                <c:pt idx="461">
                  <c:v>19580</c:v>
                </c:pt>
                <c:pt idx="462">
                  <c:v>20855</c:v>
                </c:pt>
                <c:pt idx="463">
                  <c:v>22956</c:v>
                </c:pt>
                <c:pt idx="464">
                  <c:v>25033</c:v>
                </c:pt>
                <c:pt idx="465">
                  <c:v>27161</c:v>
                </c:pt>
                <c:pt idx="466">
                  <c:v>29099</c:v>
                </c:pt>
                <c:pt idx="467">
                  <c:v>30082</c:v>
                </c:pt>
                <c:pt idx="468">
                  <c:v>31110</c:v>
                </c:pt>
                <c:pt idx="469">
                  <c:v>33921</c:v>
                </c:pt>
                <c:pt idx="470">
                  <c:v>36748</c:v>
                </c:pt>
                <c:pt idx="471">
                  <c:v>40608</c:v>
                </c:pt>
                <c:pt idx="472">
                  <c:v>42878</c:v>
                </c:pt>
                <c:pt idx="473">
                  <c:v>45326</c:v>
                </c:pt>
                <c:pt idx="474">
                  <c:v>46939</c:v>
                </c:pt>
                <c:pt idx="475">
                  <c:v>48266</c:v>
                </c:pt>
                <c:pt idx="476">
                  <c:v>50954</c:v>
                </c:pt>
                <c:pt idx="477">
                  <c:v>54856</c:v>
                </c:pt>
                <c:pt idx="478">
                  <c:v>58451</c:v>
                </c:pt>
                <c:pt idx="479">
                  <c:v>59990</c:v>
                </c:pt>
                <c:pt idx="480">
                  <c:v>61604</c:v>
                </c:pt>
                <c:pt idx="481">
                  <c:v>63051</c:v>
                </c:pt>
                <c:pt idx="482">
                  <c:v>62225</c:v>
                </c:pt>
                <c:pt idx="483">
                  <c:v>62920</c:v>
                </c:pt>
                <c:pt idx="484">
                  <c:v>63942</c:v>
                </c:pt>
                <c:pt idx="485">
                  <c:v>66687</c:v>
                </c:pt>
                <c:pt idx="486">
                  <c:v>67089</c:v>
                </c:pt>
                <c:pt idx="487">
                  <c:v>69111</c:v>
                </c:pt>
                <c:pt idx="488">
                  <c:v>70063</c:v>
                </c:pt>
                <c:pt idx="489">
                  <c:v>69701</c:v>
                </c:pt>
                <c:pt idx="490">
                  <c:v>68735</c:v>
                </c:pt>
                <c:pt idx="491">
                  <c:v>69457</c:v>
                </c:pt>
                <c:pt idx="492">
                  <c:v>69672</c:v>
                </c:pt>
                <c:pt idx="493">
                  <c:v>68832</c:v>
                </c:pt>
                <c:pt idx="494">
                  <c:v>66653</c:v>
                </c:pt>
                <c:pt idx="495">
                  <c:v>68108</c:v>
                </c:pt>
                <c:pt idx="496">
                  <c:v>67437</c:v>
                </c:pt>
                <c:pt idx="497">
                  <c:v>64763</c:v>
                </c:pt>
                <c:pt idx="498">
                  <c:v>63444</c:v>
                </c:pt>
                <c:pt idx="499">
                  <c:v>62095</c:v>
                </c:pt>
                <c:pt idx="500">
                  <c:v>59846</c:v>
                </c:pt>
                <c:pt idx="501">
                  <c:v>58610</c:v>
                </c:pt>
                <c:pt idx="502">
                  <c:v>59052</c:v>
                </c:pt>
                <c:pt idx="503">
                  <c:v>56922</c:v>
                </c:pt>
                <c:pt idx="504">
                  <c:v>54024</c:v>
                </c:pt>
                <c:pt idx="505">
                  <c:v>52511</c:v>
                </c:pt>
                <c:pt idx="506">
                  <c:v>52002</c:v>
                </c:pt>
                <c:pt idx="507">
                  <c:v>50359</c:v>
                </c:pt>
                <c:pt idx="508">
                  <c:v>51077</c:v>
                </c:pt>
                <c:pt idx="509">
                  <c:v>51308</c:v>
                </c:pt>
                <c:pt idx="510">
                  <c:v>50123</c:v>
                </c:pt>
                <c:pt idx="511">
                  <c:v>50711</c:v>
                </c:pt>
                <c:pt idx="512">
                  <c:v>52416</c:v>
                </c:pt>
                <c:pt idx="513">
                  <c:v>53437</c:v>
                </c:pt>
                <c:pt idx="514">
                  <c:v>53586</c:v>
                </c:pt>
                <c:pt idx="515">
                  <c:v>53366</c:v>
                </c:pt>
                <c:pt idx="516">
                  <c:v>53808</c:v>
                </c:pt>
                <c:pt idx="517">
                  <c:v>52897</c:v>
                </c:pt>
                <c:pt idx="518">
                  <c:v>51829</c:v>
                </c:pt>
                <c:pt idx="519">
                  <c:v>52090</c:v>
                </c:pt>
                <c:pt idx="520">
                  <c:v>53045</c:v>
                </c:pt>
                <c:pt idx="521">
                  <c:v>53511</c:v>
                </c:pt>
                <c:pt idx="522">
                  <c:v>54943</c:v>
                </c:pt>
                <c:pt idx="523">
                  <c:v>55335</c:v>
                </c:pt>
                <c:pt idx="524">
                  <c:v>54702</c:v>
                </c:pt>
                <c:pt idx="525">
                  <c:v>54415</c:v>
                </c:pt>
                <c:pt idx="526">
                  <c:v>55730</c:v>
                </c:pt>
                <c:pt idx="527">
                  <c:v>57086</c:v>
                </c:pt>
                <c:pt idx="528">
                  <c:v>58840</c:v>
                </c:pt>
                <c:pt idx="529">
                  <c:v>60491</c:v>
                </c:pt>
                <c:pt idx="530">
                  <c:v>61904</c:v>
                </c:pt>
                <c:pt idx="531">
                  <c:v>62475</c:v>
                </c:pt>
                <c:pt idx="532">
                  <c:v>66879</c:v>
                </c:pt>
                <c:pt idx="533">
                  <c:v>71162</c:v>
                </c:pt>
                <c:pt idx="534">
                  <c:v>79090</c:v>
                </c:pt>
                <c:pt idx="535">
                  <c:v>83141</c:v>
                </c:pt>
                <c:pt idx="536">
                  <c:v>88373</c:v>
                </c:pt>
                <c:pt idx="537">
                  <c:v>91522</c:v>
                </c:pt>
                <c:pt idx="538">
                  <c:v>93953</c:v>
                </c:pt>
                <c:pt idx="539">
                  <c:v>98144</c:v>
                </c:pt>
                <c:pt idx="540">
                  <c:v>108277</c:v>
                </c:pt>
                <c:pt idx="541">
                  <c:v>115712</c:v>
                </c:pt>
                <c:pt idx="542">
                  <c:v>120628</c:v>
                </c:pt>
                <c:pt idx="543">
                  <c:v>124198</c:v>
                </c:pt>
                <c:pt idx="544">
                  <c:v>128687</c:v>
                </c:pt>
                <c:pt idx="545">
                  <c:v>127779</c:v>
                </c:pt>
                <c:pt idx="546">
                  <c:v>121912</c:v>
                </c:pt>
                <c:pt idx="547">
                  <c:v>128496</c:v>
                </c:pt>
                <c:pt idx="548">
                  <c:v>141283</c:v>
                </c:pt>
                <c:pt idx="549">
                  <c:v>152760</c:v>
                </c:pt>
                <c:pt idx="550">
                  <c:v>159212</c:v>
                </c:pt>
                <c:pt idx="551">
                  <c:v>167213</c:v>
                </c:pt>
                <c:pt idx="552">
                  <c:v>177668</c:v>
                </c:pt>
                <c:pt idx="553">
                  <c:v>193021</c:v>
                </c:pt>
                <c:pt idx="554">
                  <c:v>207148</c:v>
                </c:pt>
                <c:pt idx="555">
                  <c:v>219272</c:v>
                </c:pt>
                <c:pt idx="556">
                  <c:v>230637</c:v>
                </c:pt>
                <c:pt idx="557">
                  <c:v>240287</c:v>
                </c:pt>
                <c:pt idx="558">
                  <c:v>251939</c:v>
                </c:pt>
                <c:pt idx="559">
                  <c:v>259798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43-49BF-A22B-A13C832011B3}"/>
            </c:ext>
          </c:extLst>
        </c:ser>
        <c:ser>
          <c:idx val="1"/>
          <c:order val="1"/>
          <c:tx>
            <c:strRef>
              <c:f>rki!$C$10</c:f>
              <c:strCache>
                <c:ptCount val="1"/>
                <c:pt idx="0">
                  <c:v>øTest/Tag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rki!$A$11:$A$1001</c:f>
              <c:strCache>
                <c:ptCount val="560"/>
                <c:pt idx="0">
                  <c:v>06.05.2020</c:v>
                </c:pt>
                <c:pt idx="1">
                  <c:v>07.05.2020</c:v>
                </c:pt>
                <c:pt idx="2">
                  <c:v>08.05.2020</c:v>
                </c:pt>
                <c:pt idx="3">
                  <c:v>09.05.2020</c:v>
                </c:pt>
                <c:pt idx="4">
                  <c:v>10.05.2020</c:v>
                </c:pt>
                <c:pt idx="5">
                  <c:v>11.05.2020</c:v>
                </c:pt>
                <c:pt idx="6">
                  <c:v>12.05.2020</c:v>
                </c:pt>
                <c:pt idx="7">
                  <c:v>13.05.2020</c:v>
                </c:pt>
                <c:pt idx="8">
                  <c:v>14.05.2020</c:v>
                </c:pt>
                <c:pt idx="9">
                  <c:v>15.05.2020</c:v>
                </c:pt>
                <c:pt idx="10">
                  <c:v>16.05.2020</c:v>
                </c:pt>
                <c:pt idx="11">
                  <c:v>17.05.2020</c:v>
                </c:pt>
                <c:pt idx="12">
                  <c:v>18.05.2020</c:v>
                </c:pt>
                <c:pt idx="13">
                  <c:v>19.05.2020</c:v>
                </c:pt>
                <c:pt idx="14">
                  <c:v>20.05.2020</c:v>
                </c:pt>
                <c:pt idx="15">
                  <c:v>21.05.2020</c:v>
                </c:pt>
                <c:pt idx="16">
                  <c:v>22.05.2020</c:v>
                </c:pt>
                <c:pt idx="17">
                  <c:v>23.05.2020</c:v>
                </c:pt>
                <c:pt idx="18">
                  <c:v>24.05.2020</c:v>
                </c:pt>
                <c:pt idx="19">
                  <c:v>25.05.2020</c:v>
                </c:pt>
                <c:pt idx="20">
                  <c:v>26.05.2020</c:v>
                </c:pt>
                <c:pt idx="21">
                  <c:v>27.05.2020</c:v>
                </c:pt>
                <c:pt idx="22">
                  <c:v>28.05.2020</c:v>
                </c:pt>
                <c:pt idx="23">
                  <c:v>29.05.2020</c:v>
                </c:pt>
                <c:pt idx="24">
                  <c:v>30.05.2020</c:v>
                </c:pt>
                <c:pt idx="25">
                  <c:v>31.05.2020</c:v>
                </c:pt>
                <c:pt idx="26">
                  <c:v>01.06.2020</c:v>
                </c:pt>
                <c:pt idx="27">
                  <c:v>02.06.2020</c:v>
                </c:pt>
                <c:pt idx="28">
                  <c:v>03.06.2020</c:v>
                </c:pt>
                <c:pt idx="29">
                  <c:v>04.06.2020</c:v>
                </c:pt>
                <c:pt idx="30">
                  <c:v>05.06.2020</c:v>
                </c:pt>
                <c:pt idx="31">
                  <c:v>06.06.2020</c:v>
                </c:pt>
                <c:pt idx="32">
                  <c:v>07.06.2020</c:v>
                </c:pt>
                <c:pt idx="33">
                  <c:v>08.06.2020</c:v>
                </c:pt>
                <c:pt idx="34">
                  <c:v>09.06.2020</c:v>
                </c:pt>
                <c:pt idx="35">
                  <c:v>10.06.2020</c:v>
                </c:pt>
                <c:pt idx="36">
                  <c:v>11.06.2020</c:v>
                </c:pt>
                <c:pt idx="37">
                  <c:v>12.06.2020</c:v>
                </c:pt>
                <c:pt idx="38">
                  <c:v>13.06.2020</c:v>
                </c:pt>
                <c:pt idx="39">
                  <c:v>14.06.2020</c:v>
                </c:pt>
                <c:pt idx="40">
                  <c:v>15.06.2020</c:v>
                </c:pt>
                <c:pt idx="41">
                  <c:v>16.06.2020</c:v>
                </c:pt>
                <c:pt idx="42">
                  <c:v>17.06.2020</c:v>
                </c:pt>
                <c:pt idx="43">
                  <c:v>18.06.2020</c:v>
                </c:pt>
                <c:pt idx="44">
                  <c:v>19.06.2020</c:v>
                </c:pt>
                <c:pt idx="45">
                  <c:v>20.06.2020</c:v>
                </c:pt>
                <c:pt idx="46">
                  <c:v>21.06.2020</c:v>
                </c:pt>
                <c:pt idx="47">
                  <c:v>22.06.2020</c:v>
                </c:pt>
                <c:pt idx="48">
                  <c:v>23.06.2020</c:v>
                </c:pt>
                <c:pt idx="49">
                  <c:v>24.06.2020</c:v>
                </c:pt>
                <c:pt idx="50">
                  <c:v>25.06.2020</c:v>
                </c:pt>
                <c:pt idx="51">
                  <c:v>26.06.2020</c:v>
                </c:pt>
                <c:pt idx="52">
                  <c:v>27.06.2020</c:v>
                </c:pt>
                <c:pt idx="53">
                  <c:v>28.06.2020</c:v>
                </c:pt>
                <c:pt idx="54">
                  <c:v>29.06.2020</c:v>
                </c:pt>
                <c:pt idx="55">
                  <c:v>30.06.2020</c:v>
                </c:pt>
                <c:pt idx="56">
                  <c:v>01.07.2020</c:v>
                </c:pt>
                <c:pt idx="57">
                  <c:v>02.07.2020</c:v>
                </c:pt>
                <c:pt idx="58">
                  <c:v>03.07.2020</c:v>
                </c:pt>
                <c:pt idx="59">
                  <c:v>04.07.2020</c:v>
                </c:pt>
                <c:pt idx="60">
                  <c:v>05.07.2020</c:v>
                </c:pt>
                <c:pt idx="61">
                  <c:v>06.07.2020</c:v>
                </c:pt>
                <c:pt idx="62">
                  <c:v>07.07.2020</c:v>
                </c:pt>
                <c:pt idx="63">
                  <c:v>08.07.2020</c:v>
                </c:pt>
                <c:pt idx="64">
                  <c:v>09.07.2020</c:v>
                </c:pt>
                <c:pt idx="65">
                  <c:v>10.07.2020</c:v>
                </c:pt>
                <c:pt idx="66">
                  <c:v>11.07.2020</c:v>
                </c:pt>
                <c:pt idx="67">
                  <c:v>12.07.2020</c:v>
                </c:pt>
                <c:pt idx="68">
                  <c:v>13.07.2020</c:v>
                </c:pt>
                <c:pt idx="69">
                  <c:v>14.07.2020</c:v>
                </c:pt>
                <c:pt idx="70">
                  <c:v>15.07.2020</c:v>
                </c:pt>
                <c:pt idx="71">
                  <c:v>16.07.2020</c:v>
                </c:pt>
                <c:pt idx="72">
                  <c:v>17.07.2020</c:v>
                </c:pt>
                <c:pt idx="73">
                  <c:v>18.07.2020</c:v>
                </c:pt>
                <c:pt idx="74">
                  <c:v>19.07.2020</c:v>
                </c:pt>
                <c:pt idx="75">
                  <c:v>20.07.2020</c:v>
                </c:pt>
                <c:pt idx="76">
                  <c:v>21.07.2020</c:v>
                </c:pt>
                <c:pt idx="77">
                  <c:v>22.07.2020</c:v>
                </c:pt>
                <c:pt idx="78">
                  <c:v>23.07.2020</c:v>
                </c:pt>
                <c:pt idx="79">
                  <c:v>24.07.2020</c:v>
                </c:pt>
                <c:pt idx="80">
                  <c:v>25.07.2020</c:v>
                </c:pt>
                <c:pt idx="81">
                  <c:v>26.07.2020</c:v>
                </c:pt>
                <c:pt idx="82">
                  <c:v>27.07.2020</c:v>
                </c:pt>
                <c:pt idx="83">
                  <c:v>28.07.2020</c:v>
                </c:pt>
                <c:pt idx="84">
                  <c:v>29.07.2020</c:v>
                </c:pt>
                <c:pt idx="85">
                  <c:v>30.07.2020</c:v>
                </c:pt>
                <c:pt idx="86">
                  <c:v>31.07.2020</c:v>
                </c:pt>
                <c:pt idx="87">
                  <c:v>01.08.2020</c:v>
                </c:pt>
                <c:pt idx="88">
                  <c:v>02.08.2020</c:v>
                </c:pt>
                <c:pt idx="89">
                  <c:v>03.08.2020</c:v>
                </c:pt>
                <c:pt idx="90">
                  <c:v>04.08.2020</c:v>
                </c:pt>
                <c:pt idx="91">
                  <c:v>05.08.2020</c:v>
                </c:pt>
                <c:pt idx="92">
                  <c:v>06.08.2020</c:v>
                </c:pt>
                <c:pt idx="93">
                  <c:v>07.08.2020</c:v>
                </c:pt>
                <c:pt idx="94">
                  <c:v>08.08.2020</c:v>
                </c:pt>
                <c:pt idx="95">
                  <c:v>09.08.2020</c:v>
                </c:pt>
                <c:pt idx="96">
                  <c:v>10.08.2020</c:v>
                </c:pt>
                <c:pt idx="97">
                  <c:v>11.08.2020</c:v>
                </c:pt>
                <c:pt idx="98">
                  <c:v>12.08.2020</c:v>
                </c:pt>
                <c:pt idx="99">
                  <c:v>13.08.2020</c:v>
                </c:pt>
                <c:pt idx="100">
                  <c:v>14.08.2020</c:v>
                </c:pt>
                <c:pt idx="101">
                  <c:v>15.08.2020</c:v>
                </c:pt>
                <c:pt idx="102">
                  <c:v>16.08.2020</c:v>
                </c:pt>
                <c:pt idx="103">
                  <c:v>17.08.2020</c:v>
                </c:pt>
                <c:pt idx="104">
                  <c:v>18.08.2020</c:v>
                </c:pt>
                <c:pt idx="105">
                  <c:v>19.08.2020</c:v>
                </c:pt>
                <c:pt idx="106">
                  <c:v>20.08.2020</c:v>
                </c:pt>
                <c:pt idx="107">
                  <c:v>21.08.2020</c:v>
                </c:pt>
                <c:pt idx="108">
                  <c:v>22.08.2020</c:v>
                </c:pt>
                <c:pt idx="109">
                  <c:v>23.08.2020</c:v>
                </c:pt>
                <c:pt idx="110">
                  <c:v>24.08.2020</c:v>
                </c:pt>
                <c:pt idx="111">
                  <c:v>25.08.2020</c:v>
                </c:pt>
                <c:pt idx="112">
                  <c:v>26.08.2020</c:v>
                </c:pt>
                <c:pt idx="113">
                  <c:v>27.08.2020</c:v>
                </c:pt>
                <c:pt idx="114">
                  <c:v>28.08.2020</c:v>
                </c:pt>
                <c:pt idx="115">
                  <c:v>29.08.2020</c:v>
                </c:pt>
                <c:pt idx="116">
                  <c:v>30.08.2020</c:v>
                </c:pt>
                <c:pt idx="117">
                  <c:v>31.08.2020</c:v>
                </c:pt>
                <c:pt idx="118">
                  <c:v>01.09.2020</c:v>
                </c:pt>
                <c:pt idx="119">
                  <c:v>02.09.2020</c:v>
                </c:pt>
                <c:pt idx="120">
                  <c:v>03.09.2020</c:v>
                </c:pt>
                <c:pt idx="121">
                  <c:v>04.09.2020</c:v>
                </c:pt>
                <c:pt idx="122">
                  <c:v>05.09.2020</c:v>
                </c:pt>
                <c:pt idx="123">
                  <c:v>06.09.2020</c:v>
                </c:pt>
                <c:pt idx="124">
                  <c:v>07.09.2020</c:v>
                </c:pt>
                <c:pt idx="125">
                  <c:v>08.09.2020</c:v>
                </c:pt>
                <c:pt idx="126">
                  <c:v>09.09.2020</c:v>
                </c:pt>
                <c:pt idx="127">
                  <c:v>10.09.2020</c:v>
                </c:pt>
                <c:pt idx="128">
                  <c:v>11.09.2020</c:v>
                </c:pt>
                <c:pt idx="129">
                  <c:v>12.09.2020</c:v>
                </c:pt>
                <c:pt idx="130">
                  <c:v>13.09.2020</c:v>
                </c:pt>
                <c:pt idx="131">
                  <c:v>14.09.2020</c:v>
                </c:pt>
                <c:pt idx="132">
                  <c:v>15.09.2020</c:v>
                </c:pt>
                <c:pt idx="133">
                  <c:v>16.09.2020</c:v>
                </c:pt>
                <c:pt idx="134">
                  <c:v>17.09.2020</c:v>
                </c:pt>
                <c:pt idx="135">
                  <c:v>18.09.2020</c:v>
                </c:pt>
                <c:pt idx="136">
                  <c:v>19.09.2020</c:v>
                </c:pt>
                <c:pt idx="137">
                  <c:v>20.09.2020</c:v>
                </c:pt>
                <c:pt idx="138">
                  <c:v>21.09.2020</c:v>
                </c:pt>
                <c:pt idx="139">
                  <c:v>22.09.2020</c:v>
                </c:pt>
                <c:pt idx="140">
                  <c:v>23.09.2020</c:v>
                </c:pt>
                <c:pt idx="141">
                  <c:v>24.09.2020</c:v>
                </c:pt>
                <c:pt idx="142">
                  <c:v>25.09.2020</c:v>
                </c:pt>
                <c:pt idx="143">
                  <c:v>26.09.2020</c:v>
                </c:pt>
                <c:pt idx="144">
                  <c:v>27.09.2020</c:v>
                </c:pt>
                <c:pt idx="145">
                  <c:v>28.09.2020</c:v>
                </c:pt>
                <c:pt idx="146">
                  <c:v>29.09.2020</c:v>
                </c:pt>
                <c:pt idx="147">
                  <c:v>30.09.2020</c:v>
                </c:pt>
                <c:pt idx="148">
                  <c:v>01.10.2020</c:v>
                </c:pt>
                <c:pt idx="149">
                  <c:v>02.10.2020</c:v>
                </c:pt>
                <c:pt idx="150">
                  <c:v>03.10.2020</c:v>
                </c:pt>
                <c:pt idx="151">
                  <c:v>04.10.2020</c:v>
                </c:pt>
                <c:pt idx="152">
                  <c:v>05.10.2020</c:v>
                </c:pt>
                <c:pt idx="153">
                  <c:v>06.10.2020</c:v>
                </c:pt>
                <c:pt idx="154">
                  <c:v>07.10.2020</c:v>
                </c:pt>
                <c:pt idx="155">
                  <c:v>08.10.2020</c:v>
                </c:pt>
                <c:pt idx="156">
                  <c:v>09.10.2020</c:v>
                </c:pt>
                <c:pt idx="157">
                  <c:v>10.10.2020</c:v>
                </c:pt>
                <c:pt idx="158">
                  <c:v>11.10.2020</c:v>
                </c:pt>
                <c:pt idx="159">
                  <c:v>12.10.2020</c:v>
                </c:pt>
                <c:pt idx="160">
                  <c:v>13.10.2020</c:v>
                </c:pt>
                <c:pt idx="161">
                  <c:v>14.10.2020</c:v>
                </c:pt>
                <c:pt idx="162">
                  <c:v>15.10.2020</c:v>
                </c:pt>
                <c:pt idx="163">
                  <c:v>16.10.2020</c:v>
                </c:pt>
                <c:pt idx="164">
                  <c:v>17.10.2020</c:v>
                </c:pt>
                <c:pt idx="165">
                  <c:v>18.10.2020</c:v>
                </c:pt>
                <c:pt idx="166">
                  <c:v>19.10.2020</c:v>
                </c:pt>
                <c:pt idx="167">
                  <c:v>20.10.2020</c:v>
                </c:pt>
                <c:pt idx="168">
                  <c:v>21.10.2020</c:v>
                </c:pt>
                <c:pt idx="169">
                  <c:v>22.10.2020</c:v>
                </c:pt>
                <c:pt idx="170">
                  <c:v>23.10.2020</c:v>
                </c:pt>
                <c:pt idx="171">
                  <c:v>24.10.2020</c:v>
                </c:pt>
                <c:pt idx="172">
                  <c:v>25.10.2020</c:v>
                </c:pt>
                <c:pt idx="173">
                  <c:v>26.10.2020</c:v>
                </c:pt>
                <c:pt idx="174">
                  <c:v>27.10.2020</c:v>
                </c:pt>
                <c:pt idx="175">
                  <c:v>28.10.2020</c:v>
                </c:pt>
                <c:pt idx="176">
                  <c:v>29.10.2020</c:v>
                </c:pt>
                <c:pt idx="177">
                  <c:v>30.10.2020</c:v>
                </c:pt>
                <c:pt idx="178">
                  <c:v>31.10.2020</c:v>
                </c:pt>
                <c:pt idx="179">
                  <c:v>01.11.2020</c:v>
                </c:pt>
                <c:pt idx="180">
                  <c:v>02.11.2020</c:v>
                </c:pt>
                <c:pt idx="181">
                  <c:v>03.11.2020</c:v>
                </c:pt>
                <c:pt idx="182">
                  <c:v>04.11.2020</c:v>
                </c:pt>
                <c:pt idx="183">
                  <c:v>05.11.2020</c:v>
                </c:pt>
                <c:pt idx="184">
                  <c:v>06.11.2020</c:v>
                </c:pt>
                <c:pt idx="185">
                  <c:v>07.11.2020</c:v>
                </c:pt>
                <c:pt idx="186">
                  <c:v>08.11.2020</c:v>
                </c:pt>
                <c:pt idx="187">
                  <c:v>09.11.2020</c:v>
                </c:pt>
                <c:pt idx="188">
                  <c:v>10.11.2020</c:v>
                </c:pt>
                <c:pt idx="189">
                  <c:v>11.11.2020</c:v>
                </c:pt>
                <c:pt idx="190">
                  <c:v>12.11.2020</c:v>
                </c:pt>
                <c:pt idx="191">
                  <c:v>13.11.2020</c:v>
                </c:pt>
                <c:pt idx="192">
                  <c:v>14.11.2020</c:v>
                </c:pt>
                <c:pt idx="193">
                  <c:v>15.11.2020</c:v>
                </c:pt>
                <c:pt idx="194">
                  <c:v>16.11.2020</c:v>
                </c:pt>
                <c:pt idx="195">
                  <c:v>17.11.2020</c:v>
                </c:pt>
                <c:pt idx="196">
                  <c:v>18.11.2020</c:v>
                </c:pt>
                <c:pt idx="197">
                  <c:v>19.11.2020</c:v>
                </c:pt>
                <c:pt idx="198">
                  <c:v>20.11.2020</c:v>
                </c:pt>
                <c:pt idx="199">
                  <c:v>21.11.2020</c:v>
                </c:pt>
                <c:pt idx="200">
                  <c:v>22.11.2020</c:v>
                </c:pt>
                <c:pt idx="201">
                  <c:v>23.11.2020</c:v>
                </c:pt>
                <c:pt idx="202">
                  <c:v>24.11.2020</c:v>
                </c:pt>
                <c:pt idx="203">
                  <c:v>25.11.2020</c:v>
                </c:pt>
                <c:pt idx="204">
                  <c:v>26.11.2020</c:v>
                </c:pt>
                <c:pt idx="205">
                  <c:v>27.11.2020</c:v>
                </c:pt>
                <c:pt idx="206">
                  <c:v>28.11.2020</c:v>
                </c:pt>
                <c:pt idx="207">
                  <c:v>29.11.2020</c:v>
                </c:pt>
                <c:pt idx="208">
                  <c:v>30.11.2020</c:v>
                </c:pt>
                <c:pt idx="209">
                  <c:v>01.12.2020</c:v>
                </c:pt>
                <c:pt idx="210">
                  <c:v>02.12.2020</c:v>
                </c:pt>
                <c:pt idx="211">
                  <c:v>03.12.2020</c:v>
                </c:pt>
                <c:pt idx="212">
                  <c:v>04.12.2020</c:v>
                </c:pt>
                <c:pt idx="213">
                  <c:v>05.12.2020</c:v>
                </c:pt>
                <c:pt idx="214">
                  <c:v>06.12.2020</c:v>
                </c:pt>
                <c:pt idx="215">
                  <c:v>07.12.2020</c:v>
                </c:pt>
                <c:pt idx="216">
                  <c:v>08.12.2020</c:v>
                </c:pt>
                <c:pt idx="217">
                  <c:v>09.12.2020</c:v>
                </c:pt>
                <c:pt idx="218">
                  <c:v>10.12.2020</c:v>
                </c:pt>
                <c:pt idx="219">
                  <c:v>11.12.2020</c:v>
                </c:pt>
                <c:pt idx="220">
                  <c:v>12.12.2020</c:v>
                </c:pt>
                <c:pt idx="221">
                  <c:v>13.12.2020</c:v>
                </c:pt>
                <c:pt idx="222">
                  <c:v>14.12.2020</c:v>
                </c:pt>
                <c:pt idx="223">
                  <c:v>15.12.2020</c:v>
                </c:pt>
                <c:pt idx="224">
                  <c:v>16.12.2020</c:v>
                </c:pt>
                <c:pt idx="225">
                  <c:v>17.12.2020</c:v>
                </c:pt>
                <c:pt idx="226">
                  <c:v>18.12.2020</c:v>
                </c:pt>
                <c:pt idx="227">
                  <c:v>19.12.2020</c:v>
                </c:pt>
                <c:pt idx="228">
                  <c:v>20.12.2020</c:v>
                </c:pt>
                <c:pt idx="229">
                  <c:v>21.12.2020</c:v>
                </c:pt>
                <c:pt idx="230">
                  <c:v>22.12.2020</c:v>
                </c:pt>
                <c:pt idx="231">
                  <c:v>23.12.2020</c:v>
                </c:pt>
                <c:pt idx="232">
                  <c:v>24.12.2020</c:v>
                </c:pt>
                <c:pt idx="233">
                  <c:v>25.12.2020</c:v>
                </c:pt>
                <c:pt idx="234">
                  <c:v>26.12.2020</c:v>
                </c:pt>
                <c:pt idx="235">
                  <c:v>27.12.2020</c:v>
                </c:pt>
                <c:pt idx="236">
                  <c:v>28.12.2020</c:v>
                </c:pt>
                <c:pt idx="237">
                  <c:v>29.12.2020</c:v>
                </c:pt>
                <c:pt idx="238">
                  <c:v>30.12.2020</c:v>
                </c:pt>
                <c:pt idx="239">
                  <c:v>31.12.2020</c:v>
                </c:pt>
                <c:pt idx="240">
                  <c:v>01.01.2021</c:v>
                </c:pt>
                <c:pt idx="241">
                  <c:v>02.01.2021</c:v>
                </c:pt>
                <c:pt idx="242">
                  <c:v>03.01.2021</c:v>
                </c:pt>
                <c:pt idx="243">
                  <c:v>04.01.2021</c:v>
                </c:pt>
                <c:pt idx="244">
                  <c:v>05.01.2021</c:v>
                </c:pt>
                <c:pt idx="245">
                  <c:v>06.01.2021</c:v>
                </c:pt>
                <c:pt idx="246">
                  <c:v>07.01.2021</c:v>
                </c:pt>
                <c:pt idx="247">
                  <c:v>08.01.2021</c:v>
                </c:pt>
                <c:pt idx="248">
                  <c:v>09.01.2021</c:v>
                </c:pt>
                <c:pt idx="249">
                  <c:v>10.01.2021</c:v>
                </c:pt>
                <c:pt idx="250">
                  <c:v>11.01.2021</c:v>
                </c:pt>
                <c:pt idx="251">
                  <c:v>12.01.2021</c:v>
                </c:pt>
                <c:pt idx="252">
                  <c:v>13.01.2021</c:v>
                </c:pt>
                <c:pt idx="253">
                  <c:v>14.01.2021</c:v>
                </c:pt>
                <c:pt idx="254">
                  <c:v>15.01.2021</c:v>
                </c:pt>
                <c:pt idx="255">
                  <c:v>16.01.2021</c:v>
                </c:pt>
                <c:pt idx="256">
                  <c:v>17.01.2021</c:v>
                </c:pt>
                <c:pt idx="257">
                  <c:v>18.01.2021</c:v>
                </c:pt>
                <c:pt idx="258">
                  <c:v>19.01.2021</c:v>
                </c:pt>
                <c:pt idx="259">
                  <c:v>20.01.2021</c:v>
                </c:pt>
                <c:pt idx="260">
                  <c:v>21.01.2021</c:v>
                </c:pt>
                <c:pt idx="261">
                  <c:v>22.01.2021</c:v>
                </c:pt>
                <c:pt idx="262">
                  <c:v>23.01.2021</c:v>
                </c:pt>
                <c:pt idx="263">
                  <c:v>24.01.2021</c:v>
                </c:pt>
                <c:pt idx="264">
                  <c:v>25.01.2021</c:v>
                </c:pt>
                <c:pt idx="265">
                  <c:v>26.01.2021</c:v>
                </c:pt>
                <c:pt idx="266">
                  <c:v>27.01.2021</c:v>
                </c:pt>
                <c:pt idx="267">
                  <c:v>28.01.2021</c:v>
                </c:pt>
                <c:pt idx="268">
                  <c:v>29.01.2021</c:v>
                </c:pt>
                <c:pt idx="269">
                  <c:v>30.01.2021</c:v>
                </c:pt>
                <c:pt idx="270">
                  <c:v>31.01.2021</c:v>
                </c:pt>
                <c:pt idx="271">
                  <c:v>01.02.2021</c:v>
                </c:pt>
                <c:pt idx="272">
                  <c:v>02.02.2021</c:v>
                </c:pt>
                <c:pt idx="273">
                  <c:v>03.02.2021</c:v>
                </c:pt>
                <c:pt idx="274">
                  <c:v>04.02.2021</c:v>
                </c:pt>
                <c:pt idx="275">
                  <c:v>05.02.2021</c:v>
                </c:pt>
                <c:pt idx="276">
                  <c:v>06.02.2021</c:v>
                </c:pt>
                <c:pt idx="277">
                  <c:v>07.02.2021</c:v>
                </c:pt>
                <c:pt idx="278">
                  <c:v>08.02.2021</c:v>
                </c:pt>
                <c:pt idx="279">
                  <c:v>09.02.2021</c:v>
                </c:pt>
                <c:pt idx="280">
                  <c:v>10.02.2021</c:v>
                </c:pt>
                <c:pt idx="281">
                  <c:v>11.02.2021</c:v>
                </c:pt>
                <c:pt idx="282">
                  <c:v>12.02.2021</c:v>
                </c:pt>
                <c:pt idx="283">
                  <c:v>13.02.2021</c:v>
                </c:pt>
                <c:pt idx="284">
                  <c:v>14.02.2021</c:v>
                </c:pt>
                <c:pt idx="285">
                  <c:v>15.02.2021</c:v>
                </c:pt>
                <c:pt idx="286">
                  <c:v>16.02.2021</c:v>
                </c:pt>
                <c:pt idx="287">
                  <c:v>17.02.2021</c:v>
                </c:pt>
                <c:pt idx="288">
                  <c:v>18.02.2021</c:v>
                </c:pt>
                <c:pt idx="289">
                  <c:v>19.02.2021</c:v>
                </c:pt>
                <c:pt idx="290">
                  <c:v>20.02.2021</c:v>
                </c:pt>
                <c:pt idx="291">
                  <c:v>21.02.2021</c:v>
                </c:pt>
                <c:pt idx="292">
                  <c:v>22.02.2021</c:v>
                </c:pt>
                <c:pt idx="293">
                  <c:v>23.02.2021</c:v>
                </c:pt>
                <c:pt idx="294">
                  <c:v>24.02.2021</c:v>
                </c:pt>
                <c:pt idx="295">
                  <c:v>25.02.2021</c:v>
                </c:pt>
                <c:pt idx="296">
                  <c:v>26.02.2021</c:v>
                </c:pt>
                <c:pt idx="297">
                  <c:v>27.02.2021</c:v>
                </c:pt>
                <c:pt idx="298">
                  <c:v>28.02.2021</c:v>
                </c:pt>
                <c:pt idx="299">
                  <c:v>01.03.2021</c:v>
                </c:pt>
                <c:pt idx="300">
                  <c:v>02.03.2021</c:v>
                </c:pt>
                <c:pt idx="301">
                  <c:v>03.03.2021</c:v>
                </c:pt>
                <c:pt idx="302">
                  <c:v>04.03.2021</c:v>
                </c:pt>
                <c:pt idx="303">
                  <c:v>05.03.2021</c:v>
                </c:pt>
                <c:pt idx="304">
                  <c:v>06.03.2021</c:v>
                </c:pt>
                <c:pt idx="305">
                  <c:v>07.03.2021</c:v>
                </c:pt>
                <c:pt idx="306">
                  <c:v>08.03.2021</c:v>
                </c:pt>
                <c:pt idx="307">
                  <c:v>09.03.2021</c:v>
                </c:pt>
                <c:pt idx="308">
                  <c:v>10.03.2021</c:v>
                </c:pt>
                <c:pt idx="309">
                  <c:v>11.03.2021</c:v>
                </c:pt>
                <c:pt idx="310">
                  <c:v>12.03.2021</c:v>
                </c:pt>
                <c:pt idx="311">
                  <c:v>13.03.2021</c:v>
                </c:pt>
                <c:pt idx="312">
                  <c:v>14.03.2021</c:v>
                </c:pt>
                <c:pt idx="313">
                  <c:v>15.03.2021</c:v>
                </c:pt>
                <c:pt idx="314">
                  <c:v>16.03.2021</c:v>
                </c:pt>
                <c:pt idx="315">
                  <c:v>17.03.2021</c:v>
                </c:pt>
                <c:pt idx="316">
                  <c:v>18.03.2021</c:v>
                </c:pt>
                <c:pt idx="317">
                  <c:v>19.03.2021</c:v>
                </c:pt>
                <c:pt idx="318">
                  <c:v>20.03.2021</c:v>
                </c:pt>
                <c:pt idx="319">
                  <c:v>21.03.2021</c:v>
                </c:pt>
                <c:pt idx="320">
                  <c:v>22.03.2021</c:v>
                </c:pt>
                <c:pt idx="321">
                  <c:v>23.03.2021</c:v>
                </c:pt>
                <c:pt idx="322">
                  <c:v>24.03.2021</c:v>
                </c:pt>
                <c:pt idx="323">
                  <c:v>25.03.2021</c:v>
                </c:pt>
                <c:pt idx="324">
                  <c:v>26.03.2021</c:v>
                </c:pt>
                <c:pt idx="325">
                  <c:v>27.03.2021</c:v>
                </c:pt>
                <c:pt idx="326">
                  <c:v>28.03.2021</c:v>
                </c:pt>
                <c:pt idx="327">
                  <c:v>29.03.2021</c:v>
                </c:pt>
                <c:pt idx="328">
                  <c:v>30.03.2021</c:v>
                </c:pt>
                <c:pt idx="329">
                  <c:v>31.03.2021</c:v>
                </c:pt>
                <c:pt idx="330">
                  <c:v>01.04.2021</c:v>
                </c:pt>
                <c:pt idx="331">
                  <c:v>02.04.2021</c:v>
                </c:pt>
                <c:pt idx="332">
                  <c:v>03.04.2021</c:v>
                </c:pt>
                <c:pt idx="333">
                  <c:v>04.04.2021</c:v>
                </c:pt>
                <c:pt idx="334">
                  <c:v>05.04.2021</c:v>
                </c:pt>
                <c:pt idx="335">
                  <c:v>06.04.2021</c:v>
                </c:pt>
                <c:pt idx="336">
                  <c:v>07.04.2021</c:v>
                </c:pt>
                <c:pt idx="337">
                  <c:v>08.04.2021</c:v>
                </c:pt>
                <c:pt idx="338">
                  <c:v>09.04.2021</c:v>
                </c:pt>
                <c:pt idx="339">
                  <c:v>10.04.2021</c:v>
                </c:pt>
                <c:pt idx="340">
                  <c:v>11.04.2021</c:v>
                </c:pt>
                <c:pt idx="341">
                  <c:v>12.04.2021</c:v>
                </c:pt>
                <c:pt idx="342">
                  <c:v>13.04.2021</c:v>
                </c:pt>
                <c:pt idx="343">
                  <c:v>14.04.2021</c:v>
                </c:pt>
                <c:pt idx="344">
                  <c:v>15.04.2021</c:v>
                </c:pt>
                <c:pt idx="345">
                  <c:v>16.04.2021</c:v>
                </c:pt>
                <c:pt idx="346">
                  <c:v>17.04.2021</c:v>
                </c:pt>
                <c:pt idx="347">
                  <c:v>18.04.2021</c:v>
                </c:pt>
                <c:pt idx="348">
                  <c:v>19.04.2021</c:v>
                </c:pt>
                <c:pt idx="349">
                  <c:v>20.04.2021</c:v>
                </c:pt>
                <c:pt idx="350">
                  <c:v>21.04.2021</c:v>
                </c:pt>
                <c:pt idx="351">
                  <c:v>22.04.2021</c:v>
                </c:pt>
                <c:pt idx="352">
                  <c:v>23.04.2021</c:v>
                </c:pt>
                <c:pt idx="353">
                  <c:v>24.04.2021</c:v>
                </c:pt>
                <c:pt idx="354">
                  <c:v>25.04.2021</c:v>
                </c:pt>
                <c:pt idx="355">
                  <c:v>26.04.2021</c:v>
                </c:pt>
                <c:pt idx="356">
                  <c:v>27.04.2021</c:v>
                </c:pt>
                <c:pt idx="357">
                  <c:v>28.04.2021</c:v>
                </c:pt>
                <c:pt idx="358">
                  <c:v>29.04.2021</c:v>
                </c:pt>
                <c:pt idx="359">
                  <c:v>30.04.2021</c:v>
                </c:pt>
                <c:pt idx="360">
                  <c:v>01.05.2021</c:v>
                </c:pt>
                <c:pt idx="361">
                  <c:v>02.05.2021</c:v>
                </c:pt>
                <c:pt idx="362">
                  <c:v>03.05.2021</c:v>
                </c:pt>
                <c:pt idx="363">
                  <c:v>04.05.2021</c:v>
                </c:pt>
                <c:pt idx="364">
                  <c:v>05.05.2021</c:v>
                </c:pt>
                <c:pt idx="365">
                  <c:v>06.05.2021</c:v>
                </c:pt>
                <c:pt idx="366">
                  <c:v>07.05.2021</c:v>
                </c:pt>
                <c:pt idx="367">
                  <c:v>08.05.2021</c:v>
                </c:pt>
                <c:pt idx="368">
                  <c:v>09.05.2021</c:v>
                </c:pt>
                <c:pt idx="369">
                  <c:v>10.05.2021</c:v>
                </c:pt>
                <c:pt idx="370">
                  <c:v>11.05.2021</c:v>
                </c:pt>
                <c:pt idx="371">
                  <c:v>12.05.2021</c:v>
                </c:pt>
                <c:pt idx="372">
                  <c:v>13.05.2021</c:v>
                </c:pt>
                <c:pt idx="373">
                  <c:v>14.05.2021</c:v>
                </c:pt>
                <c:pt idx="374">
                  <c:v>15.05.2021</c:v>
                </c:pt>
                <c:pt idx="375">
                  <c:v>16.05.2021</c:v>
                </c:pt>
                <c:pt idx="376">
                  <c:v>17.05.2021</c:v>
                </c:pt>
                <c:pt idx="377">
                  <c:v>18.05.2021</c:v>
                </c:pt>
                <c:pt idx="378">
                  <c:v>19.05.2021</c:v>
                </c:pt>
                <c:pt idx="379">
                  <c:v>20.05.2021</c:v>
                </c:pt>
                <c:pt idx="380">
                  <c:v>21.05.2021</c:v>
                </c:pt>
                <c:pt idx="381">
                  <c:v>22.05.2021</c:v>
                </c:pt>
                <c:pt idx="382">
                  <c:v>23.05.2021</c:v>
                </c:pt>
                <c:pt idx="383">
                  <c:v>24.05.2021</c:v>
                </c:pt>
                <c:pt idx="384">
                  <c:v>25.05.2021</c:v>
                </c:pt>
                <c:pt idx="385">
                  <c:v>26.05.2021</c:v>
                </c:pt>
                <c:pt idx="386">
                  <c:v>27.05.2021</c:v>
                </c:pt>
                <c:pt idx="387">
                  <c:v>28.05.2021</c:v>
                </c:pt>
                <c:pt idx="388">
                  <c:v>29.05.2021</c:v>
                </c:pt>
                <c:pt idx="389">
                  <c:v>30.05.2021</c:v>
                </c:pt>
                <c:pt idx="390">
                  <c:v>31.05.2021</c:v>
                </c:pt>
                <c:pt idx="391">
                  <c:v>01.06.2021</c:v>
                </c:pt>
                <c:pt idx="392">
                  <c:v>02.06.2021</c:v>
                </c:pt>
                <c:pt idx="393">
                  <c:v>03.06.2021</c:v>
                </c:pt>
                <c:pt idx="394">
                  <c:v>04.06.2021</c:v>
                </c:pt>
                <c:pt idx="395">
                  <c:v>05.06.2021</c:v>
                </c:pt>
                <c:pt idx="396">
                  <c:v>06.06.2021</c:v>
                </c:pt>
                <c:pt idx="397">
                  <c:v>07.06.2021</c:v>
                </c:pt>
                <c:pt idx="398">
                  <c:v>08.06.2021</c:v>
                </c:pt>
                <c:pt idx="399">
                  <c:v>09.06.2021</c:v>
                </c:pt>
                <c:pt idx="400">
                  <c:v>10.06.2021</c:v>
                </c:pt>
                <c:pt idx="401">
                  <c:v>11.06.2021</c:v>
                </c:pt>
                <c:pt idx="402">
                  <c:v>12.06.2021</c:v>
                </c:pt>
                <c:pt idx="403">
                  <c:v>13.06.2021</c:v>
                </c:pt>
                <c:pt idx="404">
                  <c:v>14.06.2021</c:v>
                </c:pt>
                <c:pt idx="405">
                  <c:v>15.06.2021</c:v>
                </c:pt>
                <c:pt idx="406">
                  <c:v>16.06.2021</c:v>
                </c:pt>
                <c:pt idx="407">
                  <c:v>17.06.2021</c:v>
                </c:pt>
                <c:pt idx="408">
                  <c:v>18.06.2021</c:v>
                </c:pt>
                <c:pt idx="409">
                  <c:v>19.06.2021</c:v>
                </c:pt>
                <c:pt idx="410">
                  <c:v>20.06.2021</c:v>
                </c:pt>
                <c:pt idx="411">
                  <c:v>21.06.2021</c:v>
                </c:pt>
                <c:pt idx="412">
                  <c:v>22.06.2021</c:v>
                </c:pt>
                <c:pt idx="413">
                  <c:v>23.06.2021</c:v>
                </c:pt>
                <c:pt idx="414">
                  <c:v>24.06.2021</c:v>
                </c:pt>
                <c:pt idx="415">
                  <c:v>25.06.2021</c:v>
                </c:pt>
                <c:pt idx="416">
                  <c:v>26.06.2021</c:v>
                </c:pt>
                <c:pt idx="417">
                  <c:v>27.06.2021</c:v>
                </c:pt>
                <c:pt idx="418">
                  <c:v>28.06.2021</c:v>
                </c:pt>
                <c:pt idx="419">
                  <c:v>29.06.2021</c:v>
                </c:pt>
                <c:pt idx="420">
                  <c:v>30.06.2021</c:v>
                </c:pt>
                <c:pt idx="421">
                  <c:v>01.07.2021</c:v>
                </c:pt>
                <c:pt idx="422">
                  <c:v>02.07.2021</c:v>
                </c:pt>
                <c:pt idx="423">
                  <c:v>03.07.2021</c:v>
                </c:pt>
                <c:pt idx="424">
                  <c:v>04.07.2021</c:v>
                </c:pt>
                <c:pt idx="425">
                  <c:v>05.07.2021</c:v>
                </c:pt>
                <c:pt idx="426">
                  <c:v>06.07.2021</c:v>
                </c:pt>
                <c:pt idx="427">
                  <c:v>07.07.2021</c:v>
                </c:pt>
                <c:pt idx="428">
                  <c:v>08.07.2021</c:v>
                </c:pt>
                <c:pt idx="429">
                  <c:v>09.07.2021</c:v>
                </c:pt>
                <c:pt idx="430">
                  <c:v>10.07.2021</c:v>
                </c:pt>
                <c:pt idx="431">
                  <c:v>11.07.2021</c:v>
                </c:pt>
                <c:pt idx="432">
                  <c:v>12.07.2021</c:v>
                </c:pt>
                <c:pt idx="433">
                  <c:v>13.07.2021</c:v>
                </c:pt>
                <c:pt idx="434">
                  <c:v>14.07.2021</c:v>
                </c:pt>
                <c:pt idx="435">
                  <c:v>15.07.2021</c:v>
                </c:pt>
                <c:pt idx="436">
                  <c:v>16.07.2021</c:v>
                </c:pt>
                <c:pt idx="437">
                  <c:v>17.07.2021</c:v>
                </c:pt>
                <c:pt idx="438">
                  <c:v>18.07.2021</c:v>
                </c:pt>
                <c:pt idx="439">
                  <c:v>19.07.2021</c:v>
                </c:pt>
                <c:pt idx="440">
                  <c:v>20.07.2021</c:v>
                </c:pt>
                <c:pt idx="441">
                  <c:v>21.07.2021</c:v>
                </c:pt>
                <c:pt idx="442">
                  <c:v>22.07.2021</c:v>
                </c:pt>
                <c:pt idx="443">
                  <c:v>23.07.2021</c:v>
                </c:pt>
                <c:pt idx="444">
                  <c:v>24.07.2021</c:v>
                </c:pt>
                <c:pt idx="445">
                  <c:v>25.07.2021</c:v>
                </c:pt>
                <c:pt idx="446">
                  <c:v>26.07.2021</c:v>
                </c:pt>
                <c:pt idx="447">
                  <c:v>27.07.2021</c:v>
                </c:pt>
                <c:pt idx="448">
                  <c:v>28.07.2021</c:v>
                </c:pt>
                <c:pt idx="449">
                  <c:v>29.07.2021</c:v>
                </c:pt>
                <c:pt idx="450">
                  <c:v>30.07.2021</c:v>
                </c:pt>
                <c:pt idx="451">
                  <c:v>31.07.2021</c:v>
                </c:pt>
                <c:pt idx="452">
                  <c:v>01.08.2021</c:v>
                </c:pt>
                <c:pt idx="453">
                  <c:v>02.08.2021</c:v>
                </c:pt>
                <c:pt idx="454">
                  <c:v>03.08.2021</c:v>
                </c:pt>
                <c:pt idx="455">
                  <c:v>04.08.2021</c:v>
                </c:pt>
                <c:pt idx="456">
                  <c:v>05.08.2021</c:v>
                </c:pt>
                <c:pt idx="457">
                  <c:v>06.08.2021</c:v>
                </c:pt>
                <c:pt idx="458">
                  <c:v>07.08.2021</c:v>
                </c:pt>
                <c:pt idx="459">
                  <c:v>08.08.2021</c:v>
                </c:pt>
                <c:pt idx="460">
                  <c:v>09.08.2021</c:v>
                </c:pt>
                <c:pt idx="461">
                  <c:v>10.08.2021</c:v>
                </c:pt>
                <c:pt idx="462">
                  <c:v>11.08.2021</c:v>
                </c:pt>
                <c:pt idx="463">
                  <c:v>12.08.2021</c:v>
                </c:pt>
                <c:pt idx="464">
                  <c:v>13.08.2021</c:v>
                </c:pt>
                <c:pt idx="465">
                  <c:v>14.08.2021</c:v>
                </c:pt>
                <c:pt idx="466">
                  <c:v>15.08.2021</c:v>
                </c:pt>
                <c:pt idx="467">
                  <c:v>16.08.2021</c:v>
                </c:pt>
                <c:pt idx="468">
                  <c:v>17.08.2021</c:v>
                </c:pt>
                <c:pt idx="469">
                  <c:v>18.08.2021</c:v>
                </c:pt>
                <c:pt idx="470">
                  <c:v>19.08.2021</c:v>
                </c:pt>
                <c:pt idx="471">
                  <c:v>20.08.2021</c:v>
                </c:pt>
                <c:pt idx="472">
                  <c:v>21.08.2021</c:v>
                </c:pt>
                <c:pt idx="473">
                  <c:v>22.08.2021</c:v>
                </c:pt>
                <c:pt idx="474">
                  <c:v>23.08.2021</c:v>
                </c:pt>
                <c:pt idx="475">
                  <c:v>24.08.2021</c:v>
                </c:pt>
                <c:pt idx="476">
                  <c:v>25.08.2021</c:v>
                </c:pt>
                <c:pt idx="477">
                  <c:v>26.08.2021</c:v>
                </c:pt>
                <c:pt idx="478">
                  <c:v>27.08.2021</c:v>
                </c:pt>
                <c:pt idx="479">
                  <c:v>28.08.2021</c:v>
                </c:pt>
                <c:pt idx="480">
                  <c:v>29.08.2021</c:v>
                </c:pt>
                <c:pt idx="481">
                  <c:v>30.08.2021</c:v>
                </c:pt>
                <c:pt idx="482">
                  <c:v>31.08.2021</c:v>
                </c:pt>
                <c:pt idx="483">
                  <c:v>01.09.2021</c:v>
                </c:pt>
                <c:pt idx="484">
                  <c:v>02.09.2021</c:v>
                </c:pt>
                <c:pt idx="485">
                  <c:v>03.09.2021</c:v>
                </c:pt>
                <c:pt idx="486">
                  <c:v>04.09.2021</c:v>
                </c:pt>
                <c:pt idx="487">
                  <c:v>05.09.2021</c:v>
                </c:pt>
                <c:pt idx="488">
                  <c:v>06.09.2021</c:v>
                </c:pt>
                <c:pt idx="489">
                  <c:v>07.09.2021</c:v>
                </c:pt>
                <c:pt idx="490">
                  <c:v>08.09.2021</c:v>
                </c:pt>
                <c:pt idx="491">
                  <c:v>09.09.2021</c:v>
                </c:pt>
                <c:pt idx="492">
                  <c:v>10.09.2021</c:v>
                </c:pt>
                <c:pt idx="493">
                  <c:v>11.09.2021</c:v>
                </c:pt>
                <c:pt idx="494">
                  <c:v>12.09.2021</c:v>
                </c:pt>
                <c:pt idx="495">
                  <c:v>13.09.2021</c:v>
                </c:pt>
                <c:pt idx="496">
                  <c:v>14.09.2021</c:v>
                </c:pt>
                <c:pt idx="497">
                  <c:v>15.09.2021</c:v>
                </c:pt>
                <c:pt idx="498">
                  <c:v>16.09.2021</c:v>
                </c:pt>
                <c:pt idx="499">
                  <c:v>17.09.2021</c:v>
                </c:pt>
                <c:pt idx="500">
                  <c:v>18.09.2021</c:v>
                </c:pt>
                <c:pt idx="501">
                  <c:v>19.09.2021</c:v>
                </c:pt>
                <c:pt idx="502">
                  <c:v>20.09.2021</c:v>
                </c:pt>
                <c:pt idx="503">
                  <c:v>21.09.2021</c:v>
                </c:pt>
                <c:pt idx="504">
                  <c:v>22.09.2021</c:v>
                </c:pt>
                <c:pt idx="505">
                  <c:v>23.09.2021</c:v>
                </c:pt>
                <c:pt idx="506">
                  <c:v>24.09.2021</c:v>
                </c:pt>
                <c:pt idx="507">
                  <c:v>25.09.2021</c:v>
                </c:pt>
                <c:pt idx="508">
                  <c:v>26.09.2021</c:v>
                </c:pt>
                <c:pt idx="509">
                  <c:v>27.09.2021</c:v>
                </c:pt>
                <c:pt idx="510">
                  <c:v>28.09.2021</c:v>
                </c:pt>
                <c:pt idx="511">
                  <c:v>29.09.2021</c:v>
                </c:pt>
                <c:pt idx="512">
                  <c:v>30.09.2021</c:v>
                </c:pt>
                <c:pt idx="513">
                  <c:v>01.10.2021</c:v>
                </c:pt>
                <c:pt idx="514">
                  <c:v>02.10.2021</c:v>
                </c:pt>
                <c:pt idx="515">
                  <c:v>03.10.2021</c:v>
                </c:pt>
                <c:pt idx="516">
                  <c:v>04.10.2021</c:v>
                </c:pt>
                <c:pt idx="517">
                  <c:v>05.10.2021</c:v>
                </c:pt>
                <c:pt idx="518">
                  <c:v>06.10.2021</c:v>
                </c:pt>
                <c:pt idx="519">
                  <c:v>07.10.2021</c:v>
                </c:pt>
                <c:pt idx="520">
                  <c:v>08.10.2021</c:v>
                </c:pt>
                <c:pt idx="521">
                  <c:v>09.10.2021</c:v>
                </c:pt>
                <c:pt idx="522">
                  <c:v>10.10.2021</c:v>
                </c:pt>
                <c:pt idx="523">
                  <c:v>11.10.2021</c:v>
                </c:pt>
                <c:pt idx="524">
                  <c:v>12.10.2021</c:v>
                </c:pt>
                <c:pt idx="525">
                  <c:v>13.10.2021</c:v>
                </c:pt>
                <c:pt idx="526">
                  <c:v>14.10.2021</c:v>
                </c:pt>
                <c:pt idx="527">
                  <c:v>15.10.2021</c:v>
                </c:pt>
                <c:pt idx="528">
                  <c:v>16.10.2021</c:v>
                </c:pt>
                <c:pt idx="529">
                  <c:v>17.10.2021</c:v>
                </c:pt>
                <c:pt idx="530">
                  <c:v>18.10.2021</c:v>
                </c:pt>
                <c:pt idx="531">
                  <c:v>19.10.2021</c:v>
                </c:pt>
                <c:pt idx="532">
                  <c:v>20.10.2021</c:v>
                </c:pt>
                <c:pt idx="533">
                  <c:v>21.10.2021</c:v>
                </c:pt>
                <c:pt idx="534">
                  <c:v>22.10.2021</c:v>
                </c:pt>
                <c:pt idx="535">
                  <c:v>23.10.2021</c:v>
                </c:pt>
                <c:pt idx="536">
                  <c:v>24.10.2021</c:v>
                </c:pt>
                <c:pt idx="537">
                  <c:v>25.10.2021</c:v>
                </c:pt>
                <c:pt idx="538">
                  <c:v>26.10.2021</c:v>
                </c:pt>
                <c:pt idx="539">
                  <c:v>27.10.2021</c:v>
                </c:pt>
                <c:pt idx="540">
                  <c:v>28.10.2021</c:v>
                </c:pt>
                <c:pt idx="541">
                  <c:v>29.10.2021</c:v>
                </c:pt>
                <c:pt idx="542">
                  <c:v>30.10.2021</c:v>
                </c:pt>
                <c:pt idx="543">
                  <c:v>31.10.2021</c:v>
                </c:pt>
                <c:pt idx="544">
                  <c:v>01.11.2021</c:v>
                </c:pt>
                <c:pt idx="545">
                  <c:v>02.11.2021</c:v>
                </c:pt>
                <c:pt idx="546">
                  <c:v>03.11.2021</c:v>
                </c:pt>
                <c:pt idx="547">
                  <c:v>04.11.2021</c:v>
                </c:pt>
                <c:pt idx="548">
                  <c:v>05.11.2021</c:v>
                </c:pt>
                <c:pt idx="549">
                  <c:v>06.11.2021</c:v>
                </c:pt>
                <c:pt idx="550">
                  <c:v>07.11.2021</c:v>
                </c:pt>
                <c:pt idx="551">
                  <c:v>08.11.2021</c:v>
                </c:pt>
                <c:pt idx="552">
                  <c:v>09.11.2021</c:v>
                </c:pt>
                <c:pt idx="553">
                  <c:v>10.11.2021</c:v>
                </c:pt>
                <c:pt idx="554">
                  <c:v>11.11.2021</c:v>
                </c:pt>
                <c:pt idx="555">
                  <c:v>12.11.2021</c:v>
                </c:pt>
                <c:pt idx="556">
                  <c:v>13.11.2021</c:v>
                </c:pt>
                <c:pt idx="557">
                  <c:v>14.11.2021</c:v>
                </c:pt>
                <c:pt idx="558">
                  <c:v>15.11.2021</c:v>
                </c:pt>
                <c:pt idx="559">
                  <c:v>16.11.2021</c:v>
                </c:pt>
              </c:strCache>
            </c:strRef>
          </c:cat>
          <c:val>
            <c:numRef>
              <c:f>rki!$C$11:$C$1501</c:f>
              <c:numCache>
                <c:formatCode>#,##0.0</c:formatCode>
                <c:ptCount val="1491"/>
                <c:pt idx="0">
                  <c:v>77127.600000000006</c:v>
                </c:pt>
                <c:pt idx="1">
                  <c:v>77127.600000000006</c:v>
                </c:pt>
                <c:pt idx="2">
                  <c:v>77127.600000000006</c:v>
                </c:pt>
                <c:pt idx="3">
                  <c:v>77127.600000000006</c:v>
                </c:pt>
                <c:pt idx="4">
                  <c:v>77127.600000000006</c:v>
                </c:pt>
                <c:pt idx="5">
                  <c:v>61668.9</c:v>
                </c:pt>
                <c:pt idx="6">
                  <c:v>61668.9</c:v>
                </c:pt>
                <c:pt idx="7">
                  <c:v>61668.9</c:v>
                </c:pt>
                <c:pt idx="8">
                  <c:v>61668.9</c:v>
                </c:pt>
                <c:pt idx="9">
                  <c:v>61668.9</c:v>
                </c:pt>
                <c:pt idx="10">
                  <c:v>61668.9</c:v>
                </c:pt>
                <c:pt idx="11">
                  <c:v>61668.9</c:v>
                </c:pt>
                <c:pt idx="12">
                  <c:v>50927</c:v>
                </c:pt>
                <c:pt idx="13">
                  <c:v>50927</c:v>
                </c:pt>
                <c:pt idx="14">
                  <c:v>50927</c:v>
                </c:pt>
                <c:pt idx="15">
                  <c:v>50927</c:v>
                </c:pt>
                <c:pt idx="16">
                  <c:v>50927</c:v>
                </c:pt>
                <c:pt idx="17">
                  <c:v>50927</c:v>
                </c:pt>
                <c:pt idx="18">
                  <c:v>50927</c:v>
                </c:pt>
                <c:pt idx="19">
                  <c:v>58296.9</c:v>
                </c:pt>
                <c:pt idx="20">
                  <c:v>58296.9</c:v>
                </c:pt>
                <c:pt idx="21">
                  <c:v>58296.9</c:v>
                </c:pt>
                <c:pt idx="22">
                  <c:v>58296.9</c:v>
                </c:pt>
                <c:pt idx="23">
                  <c:v>58296.9</c:v>
                </c:pt>
                <c:pt idx="24">
                  <c:v>58296.9</c:v>
                </c:pt>
                <c:pt idx="25">
                  <c:v>58296.9</c:v>
                </c:pt>
                <c:pt idx="26">
                  <c:v>48904</c:v>
                </c:pt>
                <c:pt idx="27">
                  <c:v>48904</c:v>
                </c:pt>
                <c:pt idx="28">
                  <c:v>48904</c:v>
                </c:pt>
                <c:pt idx="29">
                  <c:v>48904</c:v>
                </c:pt>
                <c:pt idx="30">
                  <c:v>48904</c:v>
                </c:pt>
                <c:pt idx="31">
                  <c:v>48904</c:v>
                </c:pt>
                <c:pt idx="32">
                  <c:v>48904</c:v>
                </c:pt>
                <c:pt idx="33">
                  <c:v>46854.3</c:v>
                </c:pt>
                <c:pt idx="34">
                  <c:v>46854.3</c:v>
                </c:pt>
                <c:pt idx="35">
                  <c:v>46854.3</c:v>
                </c:pt>
                <c:pt idx="36">
                  <c:v>46854.3</c:v>
                </c:pt>
                <c:pt idx="37">
                  <c:v>46854.3</c:v>
                </c:pt>
                <c:pt idx="38">
                  <c:v>46854.3</c:v>
                </c:pt>
                <c:pt idx="39">
                  <c:v>46854.3</c:v>
                </c:pt>
                <c:pt idx="40">
                  <c:v>54976.3</c:v>
                </c:pt>
                <c:pt idx="41">
                  <c:v>54976.3</c:v>
                </c:pt>
                <c:pt idx="42">
                  <c:v>54976.3</c:v>
                </c:pt>
                <c:pt idx="43">
                  <c:v>54976.3</c:v>
                </c:pt>
                <c:pt idx="44">
                  <c:v>54976.3</c:v>
                </c:pt>
                <c:pt idx="45">
                  <c:v>54976.3</c:v>
                </c:pt>
                <c:pt idx="46">
                  <c:v>54976.3</c:v>
                </c:pt>
                <c:pt idx="47">
                  <c:v>67546.100000000006</c:v>
                </c:pt>
                <c:pt idx="48">
                  <c:v>67546.100000000006</c:v>
                </c:pt>
                <c:pt idx="49">
                  <c:v>67546.100000000006</c:v>
                </c:pt>
                <c:pt idx="50">
                  <c:v>67546.100000000006</c:v>
                </c:pt>
                <c:pt idx="51">
                  <c:v>67546.100000000006</c:v>
                </c:pt>
                <c:pt idx="52">
                  <c:v>67546.100000000006</c:v>
                </c:pt>
                <c:pt idx="53">
                  <c:v>67546.100000000006</c:v>
                </c:pt>
                <c:pt idx="54">
                  <c:v>73281.3</c:v>
                </c:pt>
                <c:pt idx="55">
                  <c:v>73281.3</c:v>
                </c:pt>
                <c:pt idx="56">
                  <c:v>73281.3</c:v>
                </c:pt>
                <c:pt idx="57">
                  <c:v>73281.3</c:v>
                </c:pt>
                <c:pt idx="58">
                  <c:v>73281.3</c:v>
                </c:pt>
                <c:pt idx="59">
                  <c:v>73281.3</c:v>
                </c:pt>
                <c:pt idx="60">
                  <c:v>73281.3</c:v>
                </c:pt>
                <c:pt idx="61">
                  <c:v>73367.399999999994</c:v>
                </c:pt>
                <c:pt idx="62">
                  <c:v>73367.399999999994</c:v>
                </c:pt>
                <c:pt idx="63">
                  <c:v>73367.399999999994</c:v>
                </c:pt>
                <c:pt idx="64">
                  <c:v>73367.399999999994</c:v>
                </c:pt>
                <c:pt idx="65">
                  <c:v>73367.399999999994</c:v>
                </c:pt>
                <c:pt idx="66">
                  <c:v>73367.399999999994</c:v>
                </c:pt>
                <c:pt idx="67">
                  <c:v>73367.399999999994</c:v>
                </c:pt>
                <c:pt idx="68">
                  <c:v>77745.600000000006</c:v>
                </c:pt>
                <c:pt idx="69">
                  <c:v>77745.600000000006</c:v>
                </c:pt>
                <c:pt idx="70">
                  <c:v>77745.600000000006</c:v>
                </c:pt>
                <c:pt idx="71">
                  <c:v>77745.600000000006</c:v>
                </c:pt>
                <c:pt idx="72">
                  <c:v>77745.600000000006</c:v>
                </c:pt>
                <c:pt idx="73">
                  <c:v>77745.600000000006</c:v>
                </c:pt>
                <c:pt idx="74">
                  <c:v>77745.600000000006</c:v>
                </c:pt>
                <c:pt idx="75">
                  <c:v>79519.100000000006</c:v>
                </c:pt>
                <c:pt idx="76">
                  <c:v>79519.100000000006</c:v>
                </c:pt>
                <c:pt idx="77">
                  <c:v>79519.100000000006</c:v>
                </c:pt>
                <c:pt idx="78">
                  <c:v>79519.100000000006</c:v>
                </c:pt>
                <c:pt idx="79">
                  <c:v>79519.100000000006</c:v>
                </c:pt>
                <c:pt idx="80">
                  <c:v>79519.100000000006</c:v>
                </c:pt>
                <c:pt idx="81">
                  <c:v>79519.100000000006</c:v>
                </c:pt>
                <c:pt idx="82">
                  <c:v>84171.6</c:v>
                </c:pt>
                <c:pt idx="83">
                  <c:v>84171.6</c:v>
                </c:pt>
                <c:pt idx="84">
                  <c:v>84171.6</c:v>
                </c:pt>
                <c:pt idx="85">
                  <c:v>84171.6</c:v>
                </c:pt>
                <c:pt idx="86">
                  <c:v>84171.6</c:v>
                </c:pt>
                <c:pt idx="87">
                  <c:v>84171.6</c:v>
                </c:pt>
                <c:pt idx="88">
                  <c:v>84171.6</c:v>
                </c:pt>
                <c:pt idx="89">
                  <c:v>102782.3</c:v>
                </c:pt>
                <c:pt idx="90">
                  <c:v>102782.3</c:v>
                </c:pt>
                <c:pt idx="91">
                  <c:v>102782.3</c:v>
                </c:pt>
                <c:pt idx="92">
                  <c:v>102782.3</c:v>
                </c:pt>
                <c:pt idx="93">
                  <c:v>102782.3</c:v>
                </c:pt>
                <c:pt idx="94">
                  <c:v>102782.3</c:v>
                </c:pt>
                <c:pt idx="95">
                  <c:v>102782.3</c:v>
                </c:pt>
                <c:pt idx="96">
                  <c:v>124455.9</c:v>
                </c:pt>
                <c:pt idx="97">
                  <c:v>124455.9</c:v>
                </c:pt>
                <c:pt idx="98">
                  <c:v>124455.9</c:v>
                </c:pt>
                <c:pt idx="99">
                  <c:v>124455.9</c:v>
                </c:pt>
                <c:pt idx="100">
                  <c:v>124455.9</c:v>
                </c:pt>
                <c:pt idx="101">
                  <c:v>124455.9</c:v>
                </c:pt>
                <c:pt idx="102">
                  <c:v>124455.9</c:v>
                </c:pt>
                <c:pt idx="103">
                  <c:v>147778.4</c:v>
                </c:pt>
                <c:pt idx="104">
                  <c:v>147778.4</c:v>
                </c:pt>
                <c:pt idx="105">
                  <c:v>147778.4</c:v>
                </c:pt>
                <c:pt idx="106">
                  <c:v>147778.4</c:v>
                </c:pt>
                <c:pt idx="107">
                  <c:v>147778.4</c:v>
                </c:pt>
                <c:pt idx="108">
                  <c:v>147778.4</c:v>
                </c:pt>
                <c:pt idx="109">
                  <c:v>147778.4</c:v>
                </c:pt>
                <c:pt idx="110">
                  <c:v>161946.1</c:v>
                </c:pt>
                <c:pt idx="111">
                  <c:v>161946.1</c:v>
                </c:pt>
                <c:pt idx="112">
                  <c:v>161946.1</c:v>
                </c:pt>
                <c:pt idx="113">
                  <c:v>161946.1</c:v>
                </c:pt>
                <c:pt idx="114">
                  <c:v>161946.1</c:v>
                </c:pt>
                <c:pt idx="115">
                  <c:v>161946.1</c:v>
                </c:pt>
                <c:pt idx="116">
                  <c:v>161946.1</c:v>
                </c:pt>
                <c:pt idx="117">
                  <c:v>150420.29999999999</c:v>
                </c:pt>
                <c:pt idx="118">
                  <c:v>150420.29999999999</c:v>
                </c:pt>
                <c:pt idx="119">
                  <c:v>150420.29999999999</c:v>
                </c:pt>
                <c:pt idx="120">
                  <c:v>150420.29999999999</c:v>
                </c:pt>
                <c:pt idx="121">
                  <c:v>150420.29999999999</c:v>
                </c:pt>
                <c:pt idx="122">
                  <c:v>150420.29999999999</c:v>
                </c:pt>
                <c:pt idx="123">
                  <c:v>150420.29999999999</c:v>
                </c:pt>
                <c:pt idx="124">
                  <c:v>164066.4</c:v>
                </c:pt>
                <c:pt idx="125">
                  <c:v>164066.4</c:v>
                </c:pt>
                <c:pt idx="126">
                  <c:v>164066.4</c:v>
                </c:pt>
                <c:pt idx="127">
                  <c:v>164066.4</c:v>
                </c:pt>
                <c:pt idx="128">
                  <c:v>164066.4</c:v>
                </c:pt>
                <c:pt idx="129">
                  <c:v>164066.4</c:v>
                </c:pt>
                <c:pt idx="130">
                  <c:v>164066.4</c:v>
                </c:pt>
                <c:pt idx="131">
                  <c:v>163982.70000000001</c:v>
                </c:pt>
                <c:pt idx="132">
                  <c:v>163982.70000000001</c:v>
                </c:pt>
                <c:pt idx="133">
                  <c:v>163982.70000000001</c:v>
                </c:pt>
                <c:pt idx="134">
                  <c:v>163982.70000000001</c:v>
                </c:pt>
                <c:pt idx="135">
                  <c:v>163982.70000000001</c:v>
                </c:pt>
                <c:pt idx="136">
                  <c:v>163982.70000000001</c:v>
                </c:pt>
                <c:pt idx="137">
                  <c:v>163982.70000000001</c:v>
                </c:pt>
                <c:pt idx="138">
                  <c:v>174325.6</c:v>
                </c:pt>
                <c:pt idx="139">
                  <c:v>174325.6</c:v>
                </c:pt>
                <c:pt idx="140">
                  <c:v>174325.6</c:v>
                </c:pt>
                <c:pt idx="141">
                  <c:v>174325.6</c:v>
                </c:pt>
                <c:pt idx="142">
                  <c:v>174325.6</c:v>
                </c:pt>
                <c:pt idx="143">
                  <c:v>174325.6</c:v>
                </c:pt>
                <c:pt idx="144">
                  <c:v>174325.6</c:v>
                </c:pt>
                <c:pt idx="145">
                  <c:v>161303.9</c:v>
                </c:pt>
                <c:pt idx="146">
                  <c:v>161303.9</c:v>
                </c:pt>
                <c:pt idx="147">
                  <c:v>161303.9</c:v>
                </c:pt>
                <c:pt idx="148">
                  <c:v>161303.9</c:v>
                </c:pt>
                <c:pt idx="149">
                  <c:v>161303.9</c:v>
                </c:pt>
                <c:pt idx="150">
                  <c:v>161303.9</c:v>
                </c:pt>
                <c:pt idx="151">
                  <c:v>161303.9</c:v>
                </c:pt>
                <c:pt idx="152">
                  <c:v>174141.1</c:v>
                </c:pt>
                <c:pt idx="153">
                  <c:v>174141.1</c:v>
                </c:pt>
                <c:pt idx="154">
                  <c:v>174141.1</c:v>
                </c:pt>
                <c:pt idx="155">
                  <c:v>174141.1</c:v>
                </c:pt>
                <c:pt idx="156">
                  <c:v>174141.1</c:v>
                </c:pt>
                <c:pt idx="157">
                  <c:v>174141.1</c:v>
                </c:pt>
                <c:pt idx="158">
                  <c:v>174141.1</c:v>
                </c:pt>
                <c:pt idx="159">
                  <c:v>183478.39999999999</c:v>
                </c:pt>
                <c:pt idx="160">
                  <c:v>183478.39999999999</c:v>
                </c:pt>
                <c:pt idx="161">
                  <c:v>183478.39999999999</c:v>
                </c:pt>
                <c:pt idx="162">
                  <c:v>183478.39999999999</c:v>
                </c:pt>
                <c:pt idx="163">
                  <c:v>183478.39999999999</c:v>
                </c:pt>
                <c:pt idx="164">
                  <c:v>183478.39999999999</c:v>
                </c:pt>
                <c:pt idx="165">
                  <c:v>183478.39999999999</c:v>
                </c:pt>
                <c:pt idx="166">
                  <c:v>206494.7</c:v>
                </c:pt>
                <c:pt idx="167">
                  <c:v>206494.7</c:v>
                </c:pt>
                <c:pt idx="168">
                  <c:v>206494.7</c:v>
                </c:pt>
                <c:pt idx="169">
                  <c:v>206494.7</c:v>
                </c:pt>
                <c:pt idx="170">
                  <c:v>206494.7</c:v>
                </c:pt>
                <c:pt idx="171">
                  <c:v>206494.7</c:v>
                </c:pt>
                <c:pt idx="172">
                  <c:v>206494.7</c:v>
                </c:pt>
                <c:pt idx="173">
                  <c:v>237713.1</c:v>
                </c:pt>
                <c:pt idx="174">
                  <c:v>237713.1</c:v>
                </c:pt>
                <c:pt idx="175">
                  <c:v>237713.1</c:v>
                </c:pt>
                <c:pt idx="176">
                  <c:v>237713.1</c:v>
                </c:pt>
                <c:pt idx="177">
                  <c:v>237713.1</c:v>
                </c:pt>
                <c:pt idx="178">
                  <c:v>237713.1</c:v>
                </c:pt>
                <c:pt idx="179">
                  <c:v>237713.1</c:v>
                </c:pt>
                <c:pt idx="180">
                  <c:v>233532.7</c:v>
                </c:pt>
                <c:pt idx="181">
                  <c:v>233532.7</c:v>
                </c:pt>
                <c:pt idx="182">
                  <c:v>233532.7</c:v>
                </c:pt>
                <c:pt idx="183">
                  <c:v>233532.7</c:v>
                </c:pt>
                <c:pt idx="184">
                  <c:v>233532.7</c:v>
                </c:pt>
                <c:pt idx="185">
                  <c:v>233532.7</c:v>
                </c:pt>
                <c:pt idx="186">
                  <c:v>233532.7</c:v>
                </c:pt>
                <c:pt idx="187">
                  <c:v>209636.3</c:v>
                </c:pt>
                <c:pt idx="188">
                  <c:v>209636.3</c:v>
                </c:pt>
                <c:pt idx="189">
                  <c:v>209636.3</c:v>
                </c:pt>
                <c:pt idx="190">
                  <c:v>209636.3</c:v>
                </c:pt>
                <c:pt idx="191">
                  <c:v>209636.3</c:v>
                </c:pt>
                <c:pt idx="192">
                  <c:v>209636.3</c:v>
                </c:pt>
                <c:pt idx="193">
                  <c:v>209636.3</c:v>
                </c:pt>
                <c:pt idx="194">
                  <c:v>200020.7</c:v>
                </c:pt>
                <c:pt idx="195">
                  <c:v>200020.7</c:v>
                </c:pt>
                <c:pt idx="196">
                  <c:v>200020.7</c:v>
                </c:pt>
                <c:pt idx="197">
                  <c:v>200020.7</c:v>
                </c:pt>
                <c:pt idx="198">
                  <c:v>200020.7</c:v>
                </c:pt>
                <c:pt idx="199">
                  <c:v>200020.7</c:v>
                </c:pt>
                <c:pt idx="200">
                  <c:v>200020.7</c:v>
                </c:pt>
                <c:pt idx="201">
                  <c:v>197302.39999999999</c:v>
                </c:pt>
                <c:pt idx="202">
                  <c:v>197302.39999999999</c:v>
                </c:pt>
                <c:pt idx="203">
                  <c:v>197302.39999999999</c:v>
                </c:pt>
                <c:pt idx="204">
                  <c:v>197302.39999999999</c:v>
                </c:pt>
                <c:pt idx="205">
                  <c:v>197302.39999999999</c:v>
                </c:pt>
                <c:pt idx="206">
                  <c:v>197302.39999999999</c:v>
                </c:pt>
                <c:pt idx="207">
                  <c:v>197302.39999999999</c:v>
                </c:pt>
                <c:pt idx="208">
                  <c:v>199398.6</c:v>
                </c:pt>
                <c:pt idx="209">
                  <c:v>199398.6</c:v>
                </c:pt>
                <c:pt idx="210">
                  <c:v>199398.6</c:v>
                </c:pt>
                <c:pt idx="211">
                  <c:v>199398.6</c:v>
                </c:pt>
                <c:pt idx="212">
                  <c:v>199398.6</c:v>
                </c:pt>
                <c:pt idx="213">
                  <c:v>199398.6</c:v>
                </c:pt>
                <c:pt idx="214">
                  <c:v>199398.6</c:v>
                </c:pt>
                <c:pt idx="215">
                  <c:v>216576.9</c:v>
                </c:pt>
                <c:pt idx="216">
                  <c:v>216576.9</c:v>
                </c:pt>
                <c:pt idx="217">
                  <c:v>216576.9</c:v>
                </c:pt>
                <c:pt idx="218">
                  <c:v>216576.9</c:v>
                </c:pt>
                <c:pt idx="219">
                  <c:v>216576.9</c:v>
                </c:pt>
                <c:pt idx="220">
                  <c:v>216576.9</c:v>
                </c:pt>
                <c:pt idx="221">
                  <c:v>216576.9</c:v>
                </c:pt>
                <c:pt idx="222">
                  <c:v>238861.9</c:v>
                </c:pt>
                <c:pt idx="223">
                  <c:v>238861.9</c:v>
                </c:pt>
                <c:pt idx="224">
                  <c:v>238861.9</c:v>
                </c:pt>
                <c:pt idx="225">
                  <c:v>238861.9</c:v>
                </c:pt>
                <c:pt idx="226">
                  <c:v>238861.9</c:v>
                </c:pt>
                <c:pt idx="227">
                  <c:v>238861.9</c:v>
                </c:pt>
                <c:pt idx="228">
                  <c:v>238861.9</c:v>
                </c:pt>
                <c:pt idx="229">
                  <c:v>155767.4</c:v>
                </c:pt>
                <c:pt idx="230">
                  <c:v>155767.4</c:v>
                </c:pt>
                <c:pt idx="231">
                  <c:v>155767.4</c:v>
                </c:pt>
                <c:pt idx="232">
                  <c:v>155767.4</c:v>
                </c:pt>
                <c:pt idx="233">
                  <c:v>155767.4</c:v>
                </c:pt>
                <c:pt idx="234">
                  <c:v>155767.4</c:v>
                </c:pt>
                <c:pt idx="235">
                  <c:v>155767.4</c:v>
                </c:pt>
                <c:pt idx="236">
                  <c:v>120818.4</c:v>
                </c:pt>
                <c:pt idx="237">
                  <c:v>120818.4</c:v>
                </c:pt>
                <c:pt idx="238">
                  <c:v>120818.4</c:v>
                </c:pt>
                <c:pt idx="239">
                  <c:v>120818.4</c:v>
                </c:pt>
                <c:pt idx="240">
                  <c:v>120818.4</c:v>
                </c:pt>
                <c:pt idx="241">
                  <c:v>120818.4</c:v>
                </c:pt>
                <c:pt idx="242">
                  <c:v>120818.4</c:v>
                </c:pt>
                <c:pt idx="243">
                  <c:v>175915</c:v>
                </c:pt>
                <c:pt idx="244">
                  <c:v>175915</c:v>
                </c:pt>
                <c:pt idx="245">
                  <c:v>175915</c:v>
                </c:pt>
                <c:pt idx="246">
                  <c:v>175915</c:v>
                </c:pt>
                <c:pt idx="247">
                  <c:v>175915</c:v>
                </c:pt>
                <c:pt idx="248">
                  <c:v>175915</c:v>
                </c:pt>
                <c:pt idx="249">
                  <c:v>175915</c:v>
                </c:pt>
                <c:pt idx="250">
                  <c:v>169652</c:v>
                </c:pt>
                <c:pt idx="251">
                  <c:v>169652</c:v>
                </c:pt>
                <c:pt idx="252">
                  <c:v>169652</c:v>
                </c:pt>
                <c:pt idx="253">
                  <c:v>169652</c:v>
                </c:pt>
                <c:pt idx="254">
                  <c:v>169652</c:v>
                </c:pt>
                <c:pt idx="255">
                  <c:v>169652</c:v>
                </c:pt>
                <c:pt idx="256">
                  <c:v>169652</c:v>
                </c:pt>
                <c:pt idx="257">
                  <c:v>159098.6</c:v>
                </c:pt>
                <c:pt idx="258">
                  <c:v>159098.6</c:v>
                </c:pt>
                <c:pt idx="259">
                  <c:v>159098.6</c:v>
                </c:pt>
                <c:pt idx="260">
                  <c:v>159098.6</c:v>
                </c:pt>
                <c:pt idx="261">
                  <c:v>159098.6</c:v>
                </c:pt>
                <c:pt idx="262">
                  <c:v>159098.6</c:v>
                </c:pt>
                <c:pt idx="263">
                  <c:v>159098.6</c:v>
                </c:pt>
                <c:pt idx="264">
                  <c:v>164519</c:v>
                </c:pt>
                <c:pt idx="265">
                  <c:v>164519</c:v>
                </c:pt>
                <c:pt idx="266">
                  <c:v>164519</c:v>
                </c:pt>
                <c:pt idx="267">
                  <c:v>164519</c:v>
                </c:pt>
                <c:pt idx="268">
                  <c:v>164519</c:v>
                </c:pt>
                <c:pt idx="269">
                  <c:v>164519</c:v>
                </c:pt>
                <c:pt idx="270">
                  <c:v>164519</c:v>
                </c:pt>
                <c:pt idx="271">
                  <c:v>157357</c:v>
                </c:pt>
                <c:pt idx="272">
                  <c:v>157357</c:v>
                </c:pt>
                <c:pt idx="273">
                  <c:v>157357</c:v>
                </c:pt>
                <c:pt idx="274">
                  <c:v>157357</c:v>
                </c:pt>
                <c:pt idx="275">
                  <c:v>157357</c:v>
                </c:pt>
                <c:pt idx="276">
                  <c:v>157357</c:v>
                </c:pt>
                <c:pt idx="277">
                  <c:v>157357</c:v>
                </c:pt>
                <c:pt idx="278">
                  <c:v>151514.6</c:v>
                </c:pt>
                <c:pt idx="279">
                  <c:v>151514.6</c:v>
                </c:pt>
                <c:pt idx="280">
                  <c:v>151514.6</c:v>
                </c:pt>
                <c:pt idx="281">
                  <c:v>151514.6</c:v>
                </c:pt>
                <c:pt idx="282">
                  <c:v>151514.6</c:v>
                </c:pt>
                <c:pt idx="283">
                  <c:v>151514.6</c:v>
                </c:pt>
                <c:pt idx="284">
                  <c:v>151514.6</c:v>
                </c:pt>
                <c:pt idx="285">
                  <c:v>157604.4</c:v>
                </c:pt>
                <c:pt idx="286">
                  <c:v>157604.4</c:v>
                </c:pt>
                <c:pt idx="287">
                  <c:v>157604.4</c:v>
                </c:pt>
                <c:pt idx="288">
                  <c:v>157604.4</c:v>
                </c:pt>
                <c:pt idx="289">
                  <c:v>157604.4</c:v>
                </c:pt>
                <c:pt idx="290">
                  <c:v>157604.4</c:v>
                </c:pt>
                <c:pt idx="291">
                  <c:v>157604.4</c:v>
                </c:pt>
                <c:pt idx="292">
                  <c:v>167399.70000000001</c:v>
                </c:pt>
                <c:pt idx="293">
                  <c:v>167399.70000000001</c:v>
                </c:pt>
                <c:pt idx="294">
                  <c:v>167399.70000000001</c:v>
                </c:pt>
                <c:pt idx="295">
                  <c:v>167399.70000000001</c:v>
                </c:pt>
                <c:pt idx="296">
                  <c:v>167399.70000000001</c:v>
                </c:pt>
                <c:pt idx="297">
                  <c:v>167399.70000000001</c:v>
                </c:pt>
                <c:pt idx="298">
                  <c:v>167399.70000000001</c:v>
                </c:pt>
                <c:pt idx="299">
                  <c:v>164752.9</c:v>
                </c:pt>
                <c:pt idx="300">
                  <c:v>164752.9</c:v>
                </c:pt>
                <c:pt idx="301">
                  <c:v>164752.9</c:v>
                </c:pt>
                <c:pt idx="302">
                  <c:v>164752.9</c:v>
                </c:pt>
                <c:pt idx="303">
                  <c:v>164752.9</c:v>
                </c:pt>
                <c:pt idx="304">
                  <c:v>164752.9</c:v>
                </c:pt>
                <c:pt idx="305">
                  <c:v>164752.9</c:v>
                </c:pt>
                <c:pt idx="306">
                  <c:v>182864.3</c:v>
                </c:pt>
                <c:pt idx="307">
                  <c:v>182864.3</c:v>
                </c:pt>
                <c:pt idx="308">
                  <c:v>182864.3</c:v>
                </c:pt>
                <c:pt idx="309">
                  <c:v>182864.3</c:v>
                </c:pt>
                <c:pt idx="310">
                  <c:v>182864.3</c:v>
                </c:pt>
                <c:pt idx="311">
                  <c:v>182864.3</c:v>
                </c:pt>
                <c:pt idx="312">
                  <c:v>182864.3</c:v>
                </c:pt>
                <c:pt idx="313">
                  <c:v>195759.1</c:v>
                </c:pt>
                <c:pt idx="314">
                  <c:v>195759.1</c:v>
                </c:pt>
                <c:pt idx="315">
                  <c:v>195759.1</c:v>
                </c:pt>
                <c:pt idx="316">
                  <c:v>195759.1</c:v>
                </c:pt>
                <c:pt idx="317">
                  <c:v>195759.1</c:v>
                </c:pt>
                <c:pt idx="318">
                  <c:v>195759.1</c:v>
                </c:pt>
                <c:pt idx="319">
                  <c:v>195759.1</c:v>
                </c:pt>
                <c:pt idx="320">
                  <c:v>202660.1</c:v>
                </c:pt>
                <c:pt idx="321">
                  <c:v>202660.1</c:v>
                </c:pt>
                <c:pt idx="322">
                  <c:v>202660.1</c:v>
                </c:pt>
                <c:pt idx="323">
                  <c:v>202660.1</c:v>
                </c:pt>
                <c:pt idx="324">
                  <c:v>202660.1</c:v>
                </c:pt>
                <c:pt idx="325">
                  <c:v>202660.1</c:v>
                </c:pt>
                <c:pt idx="326">
                  <c:v>202660.1</c:v>
                </c:pt>
                <c:pt idx="327">
                  <c:v>168966.7</c:v>
                </c:pt>
                <c:pt idx="328">
                  <c:v>168966.7</c:v>
                </c:pt>
                <c:pt idx="329">
                  <c:v>168966.7</c:v>
                </c:pt>
                <c:pt idx="330">
                  <c:v>168966.7</c:v>
                </c:pt>
                <c:pt idx="331">
                  <c:v>168966.7</c:v>
                </c:pt>
                <c:pt idx="332">
                  <c:v>168966.7</c:v>
                </c:pt>
                <c:pt idx="333">
                  <c:v>168966.7</c:v>
                </c:pt>
                <c:pt idx="334">
                  <c:v>167733.70000000001</c:v>
                </c:pt>
                <c:pt idx="335">
                  <c:v>167733.70000000001</c:v>
                </c:pt>
                <c:pt idx="336">
                  <c:v>167733.70000000001</c:v>
                </c:pt>
                <c:pt idx="337">
                  <c:v>167733.70000000001</c:v>
                </c:pt>
                <c:pt idx="338">
                  <c:v>167733.70000000001</c:v>
                </c:pt>
                <c:pt idx="339">
                  <c:v>167733.70000000001</c:v>
                </c:pt>
                <c:pt idx="340">
                  <c:v>167733.70000000001</c:v>
                </c:pt>
                <c:pt idx="341">
                  <c:v>188115.9</c:v>
                </c:pt>
                <c:pt idx="342">
                  <c:v>188115.9</c:v>
                </c:pt>
                <c:pt idx="343">
                  <c:v>188115.9</c:v>
                </c:pt>
                <c:pt idx="344">
                  <c:v>188115.9</c:v>
                </c:pt>
                <c:pt idx="345">
                  <c:v>188115.9</c:v>
                </c:pt>
                <c:pt idx="346">
                  <c:v>188115.9</c:v>
                </c:pt>
                <c:pt idx="347">
                  <c:v>188115.9</c:v>
                </c:pt>
                <c:pt idx="348">
                  <c:v>204566.3</c:v>
                </c:pt>
                <c:pt idx="349">
                  <c:v>204566.3</c:v>
                </c:pt>
                <c:pt idx="350">
                  <c:v>204566.3</c:v>
                </c:pt>
                <c:pt idx="351">
                  <c:v>204566.3</c:v>
                </c:pt>
                <c:pt idx="352">
                  <c:v>204566.3</c:v>
                </c:pt>
                <c:pt idx="353">
                  <c:v>204566.3</c:v>
                </c:pt>
                <c:pt idx="354">
                  <c:v>204566.3</c:v>
                </c:pt>
                <c:pt idx="355">
                  <c:v>195089.1</c:v>
                </c:pt>
                <c:pt idx="356">
                  <c:v>195089.1</c:v>
                </c:pt>
                <c:pt idx="357">
                  <c:v>195089.1</c:v>
                </c:pt>
                <c:pt idx="358">
                  <c:v>195089.1</c:v>
                </c:pt>
                <c:pt idx="359">
                  <c:v>195089.1</c:v>
                </c:pt>
                <c:pt idx="360">
                  <c:v>195089.1</c:v>
                </c:pt>
                <c:pt idx="361">
                  <c:v>195089.1</c:v>
                </c:pt>
                <c:pt idx="362">
                  <c:v>179978.9</c:v>
                </c:pt>
                <c:pt idx="363">
                  <c:v>179978.9</c:v>
                </c:pt>
                <c:pt idx="364">
                  <c:v>179978.9</c:v>
                </c:pt>
                <c:pt idx="365">
                  <c:v>179978.9</c:v>
                </c:pt>
                <c:pt idx="366">
                  <c:v>179978.9</c:v>
                </c:pt>
                <c:pt idx="367">
                  <c:v>179978.9</c:v>
                </c:pt>
                <c:pt idx="368">
                  <c:v>179978.9</c:v>
                </c:pt>
                <c:pt idx="369">
                  <c:v>157672.6</c:v>
                </c:pt>
                <c:pt idx="370">
                  <c:v>157672.6</c:v>
                </c:pt>
                <c:pt idx="371">
                  <c:v>157672.6</c:v>
                </c:pt>
                <c:pt idx="372">
                  <c:v>157672.6</c:v>
                </c:pt>
                <c:pt idx="373">
                  <c:v>157672.6</c:v>
                </c:pt>
                <c:pt idx="374">
                  <c:v>157672.6</c:v>
                </c:pt>
                <c:pt idx="375">
                  <c:v>157672.6</c:v>
                </c:pt>
                <c:pt idx="376">
                  <c:v>174442.9</c:v>
                </c:pt>
                <c:pt idx="377">
                  <c:v>174442.9</c:v>
                </c:pt>
                <c:pt idx="378">
                  <c:v>174442.9</c:v>
                </c:pt>
                <c:pt idx="379">
                  <c:v>174442.9</c:v>
                </c:pt>
                <c:pt idx="380">
                  <c:v>174442.9</c:v>
                </c:pt>
                <c:pt idx="381">
                  <c:v>174442.9</c:v>
                </c:pt>
                <c:pt idx="382">
                  <c:v>174442.9</c:v>
                </c:pt>
                <c:pt idx="383">
                  <c:v>135888.6</c:v>
                </c:pt>
                <c:pt idx="384">
                  <c:v>135888.6</c:v>
                </c:pt>
                <c:pt idx="385">
                  <c:v>135888.6</c:v>
                </c:pt>
                <c:pt idx="386">
                  <c:v>135888.6</c:v>
                </c:pt>
                <c:pt idx="387">
                  <c:v>135888.6</c:v>
                </c:pt>
                <c:pt idx="388">
                  <c:v>135888.6</c:v>
                </c:pt>
                <c:pt idx="389">
                  <c:v>135888.6</c:v>
                </c:pt>
                <c:pt idx="390">
                  <c:v>126261.7</c:v>
                </c:pt>
                <c:pt idx="391">
                  <c:v>126261.7</c:v>
                </c:pt>
                <c:pt idx="392">
                  <c:v>126261.7</c:v>
                </c:pt>
                <c:pt idx="393">
                  <c:v>126261.7</c:v>
                </c:pt>
                <c:pt idx="394">
                  <c:v>126261.7</c:v>
                </c:pt>
                <c:pt idx="395">
                  <c:v>126261.7</c:v>
                </c:pt>
                <c:pt idx="396">
                  <c:v>126261.7</c:v>
                </c:pt>
                <c:pt idx="397">
                  <c:v>119338.1</c:v>
                </c:pt>
                <c:pt idx="398">
                  <c:v>119338.1</c:v>
                </c:pt>
                <c:pt idx="399">
                  <c:v>119338.1</c:v>
                </c:pt>
                <c:pt idx="400">
                  <c:v>119338.1</c:v>
                </c:pt>
                <c:pt idx="401">
                  <c:v>119338.1</c:v>
                </c:pt>
                <c:pt idx="402">
                  <c:v>119338.1</c:v>
                </c:pt>
                <c:pt idx="403">
                  <c:v>119338.1</c:v>
                </c:pt>
                <c:pt idx="404">
                  <c:v>104388.9</c:v>
                </c:pt>
                <c:pt idx="405">
                  <c:v>104388.9</c:v>
                </c:pt>
                <c:pt idx="406">
                  <c:v>104388.9</c:v>
                </c:pt>
                <c:pt idx="407">
                  <c:v>104388.9</c:v>
                </c:pt>
                <c:pt idx="408">
                  <c:v>104388.9</c:v>
                </c:pt>
                <c:pt idx="409">
                  <c:v>104388.9</c:v>
                </c:pt>
                <c:pt idx="410">
                  <c:v>104388.9</c:v>
                </c:pt>
                <c:pt idx="411">
                  <c:v>102068.1</c:v>
                </c:pt>
                <c:pt idx="412">
                  <c:v>102068.1</c:v>
                </c:pt>
                <c:pt idx="413">
                  <c:v>102068.1</c:v>
                </c:pt>
                <c:pt idx="414">
                  <c:v>102068.1</c:v>
                </c:pt>
                <c:pt idx="415">
                  <c:v>102068.1</c:v>
                </c:pt>
                <c:pt idx="416">
                  <c:v>102068.1</c:v>
                </c:pt>
                <c:pt idx="417">
                  <c:v>102068.1</c:v>
                </c:pt>
                <c:pt idx="418">
                  <c:v>103833.1</c:v>
                </c:pt>
                <c:pt idx="419">
                  <c:v>103833.1</c:v>
                </c:pt>
                <c:pt idx="420">
                  <c:v>103833.1</c:v>
                </c:pt>
                <c:pt idx="421">
                  <c:v>103833.1</c:v>
                </c:pt>
                <c:pt idx="422">
                  <c:v>103833.1</c:v>
                </c:pt>
                <c:pt idx="423">
                  <c:v>103833.1</c:v>
                </c:pt>
                <c:pt idx="424">
                  <c:v>103833.1</c:v>
                </c:pt>
                <c:pt idx="425">
                  <c:v>87460.7</c:v>
                </c:pt>
                <c:pt idx="426">
                  <c:v>87460.7</c:v>
                </c:pt>
                <c:pt idx="427">
                  <c:v>87460.7</c:v>
                </c:pt>
                <c:pt idx="428">
                  <c:v>87460.7</c:v>
                </c:pt>
                <c:pt idx="429">
                  <c:v>87460.7</c:v>
                </c:pt>
                <c:pt idx="430">
                  <c:v>87460.7</c:v>
                </c:pt>
                <c:pt idx="431">
                  <c:v>87460.7</c:v>
                </c:pt>
                <c:pt idx="432">
                  <c:v>86824.3</c:v>
                </c:pt>
                <c:pt idx="433">
                  <c:v>86824.3</c:v>
                </c:pt>
                <c:pt idx="434">
                  <c:v>86824.3</c:v>
                </c:pt>
                <c:pt idx="435">
                  <c:v>86824.3</c:v>
                </c:pt>
                <c:pt idx="436">
                  <c:v>86824.3</c:v>
                </c:pt>
                <c:pt idx="437">
                  <c:v>86824.3</c:v>
                </c:pt>
                <c:pt idx="438">
                  <c:v>86824.3</c:v>
                </c:pt>
                <c:pt idx="439">
                  <c:v>84906</c:v>
                </c:pt>
                <c:pt idx="440">
                  <c:v>84906</c:v>
                </c:pt>
                <c:pt idx="441">
                  <c:v>84906</c:v>
                </c:pt>
                <c:pt idx="442">
                  <c:v>84906</c:v>
                </c:pt>
                <c:pt idx="443">
                  <c:v>84906</c:v>
                </c:pt>
                <c:pt idx="444">
                  <c:v>84906</c:v>
                </c:pt>
                <c:pt idx="445">
                  <c:v>84906</c:v>
                </c:pt>
                <c:pt idx="446">
                  <c:v>83331.3</c:v>
                </c:pt>
                <c:pt idx="447">
                  <c:v>83331.3</c:v>
                </c:pt>
                <c:pt idx="448">
                  <c:v>83331.3</c:v>
                </c:pt>
                <c:pt idx="449">
                  <c:v>83331.3</c:v>
                </c:pt>
                <c:pt idx="450">
                  <c:v>83331.3</c:v>
                </c:pt>
                <c:pt idx="451">
                  <c:v>83331.3</c:v>
                </c:pt>
                <c:pt idx="452">
                  <c:v>83331.3</c:v>
                </c:pt>
                <c:pt idx="453">
                  <c:v>84263</c:v>
                </c:pt>
                <c:pt idx="454">
                  <c:v>84263</c:v>
                </c:pt>
                <c:pt idx="455">
                  <c:v>84263</c:v>
                </c:pt>
                <c:pt idx="456">
                  <c:v>84263</c:v>
                </c:pt>
                <c:pt idx="457">
                  <c:v>84263</c:v>
                </c:pt>
                <c:pt idx="458">
                  <c:v>84263</c:v>
                </c:pt>
                <c:pt idx="459">
                  <c:v>84263</c:v>
                </c:pt>
                <c:pt idx="460">
                  <c:v>81135.399999999994</c:v>
                </c:pt>
                <c:pt idx="461">
                  <c:v>81135.399999999994</c:v>
                </c:pt>
                <c:pt idx="462">
                  <c:v>81135.399999999994</c:v>
                </c:pt>
                <c:pt idx="463">
                  <c:v>81135.399999999994</c:v>
                </c:pt>
                <c:pt idx="464">
                  <c:v>81135.399999999994</c:v>
                </c:pt>
                <c:pt idx="465">
                  <c:v>81135.399999999994</c:v>
                </c:pt>
                <c:pt idx="466">
                  <c:v>81135.399999999994</c:v>
                </c:pt>
                <c:pt idx="467">
                  <c:v>98698.3</c:v>
                </c:pt>
                <c:pt idx="468">
                  <c:v>98698.3</c:v>
                </c:pt>
                <c:pt idx="469">
                  <c:v>98698.3</c:v>
                </c:pt>
                <c:pt idx="470">
                  <c:v>98698.3</c:v>
                </c:pt>
                <c:pt idx="471">
                  <c:v>98698.3</c:v>
                </c:pt>
                <c:pt idx="472">
                  <c:v>98698.3</c:v>
                </c:pt>
                <c:pt idx="473">
                  <c:v>98698.3</c:v>
                </c:pt>
                <c:pt idx="474">
                  <c:v>123085.1</c:v>
                </c:pt>
                <c:pt idx="475">
                  <c:v>123085.1</c:v>
                </c:pt>
                <c:pt idx="476">
                  <c:v>123085.1</c:v>
                </c:pt>
                <c:pt idx="477">
                  <c:v>123085.1</c:v>
                </c:pt>
                <c:pt idx="478">
                  <c:v>123085.1</c:v>
                </c:pt>
                <c:pt idx="479">
                  <c:v>123085.1</c:v>
                </c:pt>
                <c:pt idx="480">
                  <c:v>123085.1</c:v>
                </c:pt>
                <c:pt idx="481">
                  <c:v>135248.1</c:v>
                </c:pt>
                <c:pt idx="482">
                  <c:v>135248.1</c:v>
                </c:pt>
                <c:pt idx="483">
                  <c:v>135248.1</c:v>
                </c:pt>
                <c:pt idx="484">
                  <c:v>135248.1</c:v>
                </c:pt>
                <c:pt idx="485">
                  <c:v>135248.1</c:v>
                </c:pt>
                <c:pt idx="486">
                  <c:v>135248.1</c:v>
                </c:pt>
                <c:pt idx="487">
                  <c:v>135248.1</c:v>
                </c:pt>
                <c:pt idx="488">
                  <c:v>144425.29999999999</c:v>
                </c:pt>
                <c:pt idx="489">
                  <c:v>144425.29999999999</c:v>
                </c:pt>
                <c:pt idx="490">
                  <c:v>144425.29999999999</c:v>
                </c:pt>
                <c:pt idx="491">
                  <c:v>144425.29999999999</c:v>
                </c:pt>
                <c:pt idx="492">
                  <c:v>144425.29999999999</c:v>
                </c:pt>
                <c:pt idx="493">
                  <c:v>144425.29999999999</c:v>
                </c:pt>
                <c:pt idx="494">
                  <c:v>144425.29999999999</c:v>
                </c:pt>
                <c:pt idx="495">
                  <c:v>140307.1</c:v>
                </c:pt>
                <c:pt idx="496">
                  <c:v>140307.1</c:v>
                </c:pt>
                <c:pt idx="497">
                  <c:v>140307.1</c:v>
                </c:pt>
                <c:pt idx="498">
                  <c:v>140307.1</c:v>
                </c:pt>
                <c:pt idx="499">
                  <c:v>140307.1</c:v>
                </c:pt>
                <c:pt idx="500">
                  <c:v>140307.1</c:v>
                </c:pt>
                <c:pt idx="501">
                  <c:v>140307.1</c:v>
                </c:pt>
                <c:pt idx="502">
                  <c:v>137425.60000000001</c:v>
                </c:pt>
                <c:pt idx="503">
                  <c:v>137425.60000000001</c:v>
                </c:pt>
                <c:pt idx="504">
                  <c:v>137425.60000000001</c:v>
                </c:pt>
                <c:pt idx="505">
                  <c:v>137425.60000000001</c:v>
                </c:pt>
                <c:pt idx="506">
                  <c:v>137425.60000000001</c:v>
                </c:pt>
                <c:pt idx="507">
                  <c:v>137425.60000000001</c:v>
                </c:pt>
                <c:pt idx="508">
                  <c:v>137425.60000000001</c:v>
                </c:pt>
                <c:pt idx="509">
                  <c:v>137710</c:v>
                </c:pt>
                <c:pt idx="510">
                  <c:v>137710</c:v>
                </c:pt>
                <c:pt idx="511">
                  <c:v>137710</c:v>
                </c:pt>
                <c:pt idx="512">
                  <c:v>137710</c:v>
                </c:pt>
                <c:pt idx="513">
                  <c:v>137710</c:v>
                </c:pt>
                <c:pt idx="514">
                  <c:v>137710</c:v>
                </c:pt>
                <c:pt idx="515">
                  <c:v>137710</c:v>
                </c:pt>
                <c:pt idx="516">
                  <c:v>136817.9</c:v>
                </c:pt>
                <c:pt idx="517">
                  <c:v>136817.9</c:v>
                </c:pt>
                <c:pt idx="518">
                  <c:v>136817.9</c:v>
                </c:pt>
                <c:pt idx="519">
                  <c:v>136817.9</c:v>
                </c:pt>
                <c:pt idx="520">
                  <c:v>136817.9</c:v>
                </c:pt>
                <c:pt idx="521">
                  <c:v>136817.9</c:v>
                </c:pt>
                <c:pt idx="522">
                  <c:v>136817.9</c:v>
                </c:pt>
                <c:pt idx="523">
                  <c:v>122569.9</c:v>
                </c:pt>
                <c:pt idx="524">
                  <c:v>122569.9</c:v>
                </c:pt>
                <c:pt idx="525">
                  <c:v>122569.9</c:v>
                </c:pt>
                <c:pt idx="526">
                  <c:v>122569.9</c:v>
                </c:pt>
                <c:pt idx="527">
                  <c:v>122569.9</c:v>
                </c:pt>
                <c:pt idx="528">
                  <c:v>122569.9</c:v>
                </c:pt>
                <c:pt idx="529">
                  <c:v>122569.9</c:v>
                </c:pt>
                <c:pt idx="530">
                  <c:v>129559.6</c:v>
                </c:pt>
                <c:pt idx="531">
                  <c:v>129559.6</c:v>
                </c:pt>
                <c:pt idx="532">
                  <c:v>129559.6</c:v>
                </c:pt>
                <c:pt idx="533">
                  <c:v>129559.6</c:v>
                </c:pt>
                <c:pt idx="534">
                  <c:v>129559.6</c:v>
                </c:pt>
                <c:pt idx="535">
                  <c:v>129559.6</c:v>
                </c:pt>
                <c:pt idx="536">
                  <c:v>129559.6</c:v>
                </c:pt>
                <c:pt idx="537">
                  <c:v>165681.70000000001</c:v>
                </c:pt>
                <c:pt idx="538">
                  <c:v>165681.70000000001</c:v>
                </c:pt>
                <c:pt idx="539">
                  <c:v>165681.70000000001</c:v>
                </c:pt>
                <c:pt idx="540">
                  <c:v>165681.70000000001</c:v>
                </c:pt>
                <c:pt idx="541">
                  <c:v>165681.70000000001</c:v>
                </c:pt>
                <c:pt idx="542">
                  <c:v>165681.70000000001</c:v>
                </c:pt>
                <c:pt idx="543">
                  <c:v>165681.70000000001</c:v>
                </c:pt>
                <c:pt idx="544">
                  <c:v>166673.1</c:v>
                </c:pt>
                <c:pt idx="545">
                  <c:v>166673.1</c:v>
                </c:pt>
                <c:pt idx="546">
                  <c:v>166673.1</c:v>
                </c:pt>
                <c:pt idx="547">
                  <c:v>166673.1</c:v>
                </c:pt>
                <c:pt idx="548">
                  <c:v>166673.1</c:v>
                </c:pt>
                <c:pt idx="549">
                  <c:v>166673.1</c:v>
                </c:pt>
                <c:pt idx="550">
                  <c:v>166673.1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  <c:pt idx="744">
                  <c:v>0</c:v>
                </c:pt>
                <c:pt idx="745">
                  <c:v>0</c:v>
                </c:pt>
                <c:pt idx="746">
                  <c:v>0</c:v>
                </c:pt>
                <c:pt idx="747">
                  <c:v>0</c:v>
                </c:pt>
                <c:pt idx="748">
                  <c:v>0</c:v>
                </c:pt>
                <c:pt idx="749">
                  <c:v>0</c:v>
                </c:pt>
                <c:pt idx="750">
                  <c:v>0</c:v>
                </c:pt>
                <c:pt idx="751">
                  <c:v>0</c:v>
                </c:pt>
                <c:pt idx="752">
                  <c:v>0</c:v>
                </c:pt>
                <c:pt idx="753">
                  <c:v>0</c:v>
                </c:pt>
                <c:pt idx="754">
                  <c:v>0</c:v>
                </c:pt>
                <c:pt idx="755">
                  <c:v>0</c:v>
                </c:pt>
                <c:pt idx="756">
                  <c:v>0</c:v>
                </c:pt>
                <c:pt idx="757">
                  <c:v>0</c:v>
                </c:pt>
                <c:pt idx="758">
                  <c:v>0</c:v>
                </c:pt>
                <c:pt idx="759">
                  <c:v>0</c:v>
                </c:pt>
                <c:pt idx="760">
                  <c:v>0</c:v>
                </c:pt>
                <c:pt idx="761">
                  <c:v>0</c:v>
                </c:pt>
                <c:pt idx="762">
                  <c:v>0</c:v>
                </c:pt>
                <c:pt idx="763">
                  <c:v>0</c:v>
                </c:pt>
                <c:pt idx="764">
                  <c:v>0</c:v>
                </c:pt>
                <c:pt idx="765">
                  <c:v>0</c:v>
                </c:pt>
                <c:pt idx="766">
                  <c:v>0</c:v>
                </c:pt>
                <c:pt idx="767">
                  <c:v>0</c:v>
                </c:pt>
                <c:pt idx="768">
                  <c:v>0</c:v>
                </c:pt>
                <c:pt idx="769">
                  <c:v>0</c:v>
                </c:pt>
                <c:pt idx="770">
                  <c:v>0</c:v>
                </c:pt>
                <c:pt idx="771">
                  <c:v>0</c:v>
                </c:pt>
                <c:pt idx="772">
                  <c:v>0</c:v>
                </c:pt>
                <c:pt idx="773">
                  <c:v>0</c:v>
                </c:pt>
                <c:pt idx="774">
                  <c:v>0</c:v>
                </c:pt>
                <c:pt idx="775">
                  <c:v>0</c:v>
                </c:pt>
                <c:pt idx="776">
                  <c:v>0</c:v>
                </c:pt>
                <c:pt idx="777">
                  <c:v>0</c:v>
                </c:pt>
                <c:pt idx="778">
                  <c:v>0</c:v>
                </c:pt>
                <c:pt idx="779">
                  <c:v>0</c:v>
                </c:pt>
                <c:pt idx="780">
                  <c:v>0</c:v>
                </c:pt>
                <c:pt idx="781">
                  <c:v>0</c:v>
                </c:pt>
                <c:pt idx="782">
                  <c:v>0</c:v>
                </c:pt>
                <c:pt idx="783">
                  <c:v>0</c:v>
                </c:pt>
                <c:pt idx="784">
                  <c:v>0</c:v>
                </c:pt>
                <c:pt idx="785">
                  <c:v>0</c:v>
                </c:pt>
                <c:pt idx="786">
                  <c:v>0</c:v>
                </c:pt>
                <c:pt idx="787">
                  <c:v>0</c:v>
                </c:pt>
                <c:pt idx="788">
                  <c:v>0</c:v>
                </c:pt>
                <c:pt idx="789">
                  <c:v>0</c:v>
                </c:pt>
                <c:pt idx="790">
                  <c:v>0</c:v>
                </c:pt>
                <c:pt idx="791">
                  <c:v>0</c:v>
                </c:pt>
                <c:pt idx="792">
                  <c:v>0</c:v>
                </c:pt>
                <c:pt idx="793">
                  <c:v>0</c:v>
                </c:pt>
                <c:pt idx="794">
                  <c:v>0</c:v>
                </c:pt>
                <c:pt idx="795">
                  <c:v>0</c:v>
                </c:pt>
                <c:pt idx="796">
                  <c:v>0</c:v>
                </c:pt>
                <c:pt idx="797">
                  <c:v>0</c:v>
                </c:pt>
                <c:pt idx="798">
                  <c:v>0</c:v>
                </c:pt>
                <c:pt idx="799">
                  <c:v>0</c:v>
                </c:pt>
                <c:pt idx="800">
                  <c:v>0</c:v>
                </c:pt>
                <c:pt idx="801">
                  <c:v>0</c:v>
                </c:pt>
                <c:pt idx="802">
                  <c:v>0</c:v>
                </c:pt>
                <c:pt idx="803">
                  <c:v>0</c:v>
                </c:pt>
                <c:pt idx="804">
                  <c:v>0</c:v>
                </c:pt>
                <c:pt idx="805">
                  <c:v>0</c:v>
                </c:pt>
                <c:pt idx="806">
                  <c:v>0</c:v>
                </c:pt>
                <c:pt idx="807">
                  <c:v>0</c:v>
                </c:pt>
                <c:pt idx="808">
                  <c:v>0</c:v>
                </c:pt>
                <c:pt idx="809">
                  <c:v>0</c:v>
                </c:pt>
                <c:pt idx="810">
                  <c:v>0</c:v>
                </c:pt>
                <c:pt idx="811">
                  <c:v>0</c:v>
                </c:pt>
                <c:pt idx="812">
                  <c:v>0</c:v>
                </c:pt>
                <c:pt idx="813">
                  <c:v>0</c:v>
                </c:pt>
                <c:pt idx="814">
                  <c:v>0</c:v>
                </c:pt>
                <c:pt idx="815">
                  <c:v>0</c:v>
                </c:pt>
                <c:pt idx="816">
                  <c:v>0</c:v>
                </c:pt>
                <c:pt idx="817">
                  <c:v>0</c:v>
                </c:pt>
                <c:pt idx="818">
                  <c:v>0</c:v>
                </c:pt>
                <c:pt idx="819">
                  <c:v>0</c:v>
                </c:pt>
                <c:pt idx="820">
                  <c:v>0</c:v>
                </c:pt>
                <c:pt idx="821">
                  <c:v>0</c:v>
                </c:pt>
                <c:pt idx="822">
                  <c:v>0</c:v>
                </c:pt>
                <c:pt idx="823">
                  <c:v>0</c:v>
                </c:pt>
                <c:pt idx="824">
                  <c:v>0</c:v>
                </c:pt>
                <c:pt idx="825">
                  <c:v>0</c:v>
                </c:pt>
                <c:pt idx="826">
                  <c:v>0</c:v>
                </c:pt>
                <c:pt idx="827">
                  <c:v>0</c:v>
                </c:pt>
                <c:pt idx="828">
                  <c:v>0</c:v>
                </c:pt>
                <c:pt idx="829">
                  <c:v>0</c:v>
                </c:pt>
                <c:pt idx="830">
                  <c:v>0</c:v>
                </c:pt>
                <c:pt idx="831">
                  <c:v>0</c:v>
                </c:pt>
                <c:pt idx="832">
                  <c:v>0</c:v>
                </c:pt>
                <c:pt idx="833">
                  <c:v>0</c:v>
                </c:pt>
                <c:pt idx="834">
                  <c:v>0</c:v>
                </c:pt>
                <c:pt idx="835">
                  <c:v>0</c:v>
                </c:pt>
                <c:pt idx="836">
                  <c:v>0</c:v>
                </c:pt>
                <c:pt idx="837">
                  <c:v>0</c:v>
                </c:pt>
                <c:pt idx="838">
                  <c:v>0</c:v>
                </c:pt>
                <c:pt idx="839">
                  <c:v>0</c:v>
                </c:pt>
                <c:pt idx="840">
                  <c:v>0</c:v>
                </c:pt>
                <c:pt idx="841">
                  <c:v>0</c:v>
                </c:pt>
                <c:pt idx="842">
                  <c:v>0</c:v>
                </c:pt>
                <c:pt idx="843">
                  <c:v>0</c:v>
                </c:pt>
                <c:pt idx="844">
                  <c:v>0</c:v>
                </c:pt>
                <c:pt idx="845">
                  <c:v>0</c:v>
                </c:pt>
                <c:pt idx="846">
                  <c:v>0</c:v>
                </c:pt>
                <c:pt idx="847">
                  <c:v>0</c:v>
                </c:pt>
                <c:pt idx="848">
                  <c:v>0</c:v>
                </c:pt>
                <c:pt idx="849">
                  <c:v>0</c:v>
                </c:pt>
                <c:pt idx="850">
                  <c:v>0</c:v>
                </c:pt>
                <c:pt idx="851">
                  <c:v>0</c:v>
                </c:pt>
                <c:pt idx="852">
                  <c:v>0</c:v>
                </c:pt>
                <c:pt idx="853">
                  <c:v>0</c:v>
                </c:pt>
                <c:pt idx="854">
                  <c:v>0</c:v>
                </c:pt>
                <c:pt idx="855">
                  <c:v>0</c:v>
                </c:pt>
                <c:pt idx="856">
                  <c:v>0</c:v>
                </c:pt>
                <c:pt idx="857">
                  <c:v>0</c:v>
                </c:pt>
                <c:pt idx="858">
                  <c:v>0</c:v>
                </c:pt>
                <c:pt idx="859">
                  <c:v>0</c:v>
                </c:pt>
                <c:pt idx="860">
                  <c:v>0</c:v>
                </c:pt>
                <c:pt idx="861">
                  <c:v>0</c:v>
                </c:pt>
                <c:pt idx="862">
                  <c:v>0</c:v>
                </c:pt>
                <c:pt idx="863">
                  <c:v>0</c:v>
                </c:pt>
                <c:pt idx="864">
                  <c:v>0</c:v>
                </c:pt>
                <c:pt idx="865">
                  <c:v>0</c:v>
                </c:pt>
                <c:pt idx="866">
                  <c:v>0</c:v>
                </c:pt>
                <c:pt idx="867">
                  <c:v>0</c:v>
                </c:pt>
                <c:pt idx="868">
                  <c:v>0</c:v>
                </c:pt>
                <c:pt idx="869">
                  <c:v>0</c:v>
                </c:pt>
                <c:pt idx="870">
                  <c:v>0</c:v>
                </c:pt>
                <c:pt idx="871">
                  <c:v>0</c:v>
                </c:pt>
                <c:pt idx="872">
                  <c:v>0</c:v>
                </c:pt>
                <c:pt idx="873">
                  <c:v>0</c:v>
                </c:pt>
                <c:pt idx="874">
                  <c:v>0</c:v>
                </c:pt>
                <c:pt idx="875">
                  <c:v>0</c:v>
                </c:pt>
                <c:pt idx="876">
                  <c:v>0</c:v>
                </c:pt>
                <c:pt idx="877">
                  <c:v>0</c:v>
                </c:pt>
                <c:pt idx="878">
                  <c:v>0</c:v>
                </c:pt>
                <c:pt idx="879">
                  <c:v>0</c:v>
                </c:pt>
                <c:pt idx="880">
                  <c:v>0</c:v>
                </c:pt>
                <c:pt idx="881">
                  <c:v>0</c:v>
                </c:pt>
                <c:pt idx="882">
                  <c:v>0</c:v>
                </c:pt>
                <c:pt idx="883">
                  <c:v>0</c:v>
                </c:pt>
                <c:pt idx="884">
                  <c:v>0</c:v>
                </c:pt>
                <c:pt idx="885">
                  <c:v>0</c:v>
                </c:pt>
                <c:pt idx="886">
                  <c:v>0</c:v>
                </c:pt>
                <c:pt idx="887">
                  <c:v>0</c:v>
                </c:pt>
                <c:pt idx="888">
                  <c:v>0</c:v>
                </c:pt>
                <c:pt idx="889">
                  <c:v>0</c:v>
                </c:pt>
                <c:pt idx="890">
                  <c:v>0</c:v>
                </c:pt>
                <c:pt idx="891">
                  <c:v>0</c:v>
                </c:pt>
                <c:pt idx="892">
                  <c:v>0</c:v>
                </c:pt>
                <c:pt idx="893">
                  <c:v>0</c:v>
                </c:pt>
                <c:pt idx="894">
                  <c:v>0</c:v>
                </c:pt>
                <c:pt idx="895">
                  <c:v>0</c:v>
                </c:pt>
                <c:pt idx="896">
                  <c:v>0</c:v>
                </c:pt>
                <c:pt idx="897">
                  <c:v>0</c:v>
                </c:pt>
                <c:pt idx="898">
                  <c:v>0</c:v>
                </c:pt>
                <c:pt idx="899">
                  <c:v>0</c:v>
                </c:pt>
                <c:pt idx="900">
                  <c:v>0</c:v>
                </c:pt>
                <c:pt idx="901">
                  <c:v>0</c:v>
                </c:pt>
                <c:pt idx="902">
                  <c:v>0</c:v>
                </c:pt>
                <c:pt idx="903">
                  <c:v>0</c:v>
                </c:pt>
                <c:pt idx="904">
                  <c:v>0</c:v>
                </c:pt>
                <c:pt idx="905">
                  <c:v>0</c:v>
                </c:pt>
                <c:pt idx="906">
                  <c:v>0</c:v>
                </c:pt>
                <c:pt idx="907">
                  <c:v>0</c:v>
                </c:pt>
                <c:pt idx="908">
                  <c:v>0</c:v>
                </c:pt>
                <c:pt idx="909">
                  <c:v>0</c:v>
                </c:pt>
                <c:pt idx="910">
                  <c:v>0</c:v>
                </c:pt>
                <c:pt idx="911">
                  <c:v>0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</c:v>
                </c:pt>
                <c:pt idx="916">
                  <c:v>0</c:v>
                </c:pt>
                <c:pt idx="917">
                  <c:v>0</c:v>
                </c:pt>
                <c:pt idx="918">
                  <c:v>0</c:v>
                </c:pt>
                <c:pt idx="919">
                  <c:v>0</c:v>
                </c:pt>
                <c:pt idx="920">
                  <c:v>0</c:v>
                </c:pt>
                <c:pt idx="921">
                  <c:v>0</c:v>
                </c:pt>
                <c:pt idx="922">
                  <c:v>0</c:v>
                </c:pt>
                <c:pt idx="923">
                  <c:v>0</c:v>
                </c:pt>
                <c:pt idx="924">
                  <c:v>0</c:v>
                </c:pt>
                <c:pt idx="925">
                  <c:v>0</c:v>
                </c:pt>
                <c:pt idx="926">
                  <c:v>0</c:v>
                </c:pt>
                <c:pt idx="927">
                  <c:v>0</c:v>
                </c:pt>
                <c:pt idx="928">
                  <c:v>0</c:v>
                </c:pt>
                <c:pt idx="929">
                  <c:v>0</c:v>
                </c:pt>
                <c:pt idx="930">
                  <c:v>0</c:v>
                </c:pt>
                <c:pt idx="931">
                  <c:v>0</c:v>
                </c:pt>
                <c:pt idx="932">
                  <c:v>0</c:v>
                </c:pt>
                <c:pt idx="933">
                  <c:v>0</c:v>
                </c:pt>
                <c:pt idx="934">
                  <c:v>0</c:v>
                </c:pt>
                <c:pt idx="935">
                  <c:v>0</c:v>
                </c:pt>
                <c:pt idx="936">
                  <c:v>0</c:v>
                </c:pt>
                <c:pt idx="937">
                  <c:v>0</c:v>
                </c:pt>
                <c:pt idx="938">
                  <c:v>0</c:v>
                </c:pt>
                <c:pt idx="939">
                  <c:v>0</c:v>
                </c:pt>
                <c:pt idx="940">
                  <c:v>0</c:v>
                </c:pt>
                <c:pt idx="941">
                  <c:v>0</c:v>
                </c:pt>
                <c:pt idx="942">
                  <c:v>0</c:v>
                </c:pt>
                <c:pt idx="943">
                  <c:v>0</c:v>
                </c:pt>
                <c:pt idx="944">
                  <c:v>0</c:v>
                </c:pt>
                <c:pt idx="945">
                  <c:v>0</c:v>
                </c:pt>
                <c:pt idx="946">
                  <c:v>0</c:v>
                </c:pt>
                <c:pt idx="947">
                  <c:v>0</c:v>
                </c:pt>
                <c:pt idx="948">
                  <c:v>0</c:v>
                </c:pt>
                <c:pt idx="949">
                  <c:v>0</c:v>
                </c:pt>
                <c:pt idx="950">
                  <c:v>0</c:v>
                </c:pt>
                <c:pt idx="951">
                  <c:v>0</c:v>
                </c:pt>
                <c:pt idx="952">
                  <c:v>0</c:v>
                </c:pt>
                <c:pt idx="953">
                  <c:v>0</c:v>
                </c:pt>
                <c:pt idx="954">
                  <c:v>0</c:v>
                </c:pt>
                <c:pt idx="955">
                  <c:v>0</c:v>
                </c:pt>
                <c:pt idx="956">
                  <c:v>0</c:v>
                </c:pt>
                <c:pt idx="957">
                  <c:v>0</c:v>
                </c:pt>
                <c:pt idx="958">
                  <c:v>0</c:v>
                </c:pt>
                <c:pt idx="959">
                  <c:v>0</c:v>
                </c:pt>
                <c:pt idx="960">
                  <c:v>0</c:v>
                </c:pt>
                <c:pt idx="961">
                  <c:v>0</c:v>
                </c:pt>
                <c:pt idx="962">
                  <c:v>0</c:v>
                </c:pt>
                <c:pt idx="963">
                  <c:v>0</c:v>
                </c:pt>
                <c:pt idx="964">
                  <c:v>0</c:v>
                </c:pt>
                <c:pt idx="965">
                  <c:v>0</c:v>
                </c:pt>
                <c:pt idx="966">
                  <c:v>0</c:v>
                </c:pt>
                <c:pt idx="967">
                  <c:v>0</c:v>
                </c:pt>
                <c:pt idx="968">
                  <c:v>0</c:v>
                </c:pt>
                <c:pt idx="969">
                  <c:v>0</c:v>
                </c:pt>
                <c:pt idx="970">
                  <c:v>0</c:v>
                </c:pt>
                <c:pt idx="971">
                  <c:v>0</c:v>
                </c:pt>
                <c:pt idx="972">
                  <c:v>0</c:v>
                </c:pt>
                <c:pt idx="973">
                  <c:v>0</c:v>
                </c:pt>
                <c:pt idx="974">
                  <c:v>0</c:v>
                </c:pt>
                <c:pt idx="975">
                  <c:v>0</c:v>
                </c:pt>
                <c:pt idx="976">
                  <c:v>0</c:v>
                </c:pt>
                <c:pt idx="977">
                  <c:v>0</c:v>
                </c:pt>
                <c:pt idx="978">
                  <c:v>0</c:v>
                </c:pt>
                <c:pt idx="979">
                  <c:v>0</c:v>
                </c:pt>
                <c:pt idx="980">
                  <c:v>0</c:v>
                </c:pt>
                <c:pt idx="981">
                  <c:v>0</c:v>
                </c:pt>
                <c:pt idx="982">
                  <c:v>0</c:v>
                </c:pt>
                <c:pt idx="983">
                  <c:v>0</c:v>
                </c:pt>
                <c:pt idx="984">
                  <c:v>0</c:v>
                </c:pt>
                <c:pt idx="985">
                  <c:v>0</c:v>
                </c:pt>
                <c:pt idx="986">
                  <c:v>0</c:v>
                </c:pt>
                <c:pt idx="987">
                  <c:v>0</c:v>
                </c:pt>
                <c:pt idx="988">
                  <c:v>0</c:v>
                </c:pt>
                <c:pt idx="989">
                  <c:v>0</c:v>
                </c:pt>
                <c:pt idx="990">
                  <c:v>0</c:v>
                </c:pt>
                <c:pt idx="991">
                  <c:v>0</c:v>
                </c:pt>
                <c:pt idx="992">
                  <c:v>0</c:v>
                </c:pt>
                <c:pt idx="993">
                  <c:v>0</c:v>
                </c:pt>
                <c:pt idx="994">
                  <c:v>0</c:v>
                </c:pt>
                <c:pt idx="995">
                  <c:v>0</c:v>
                </c:pt>
                <c:pt idx="996">
                  <c:v>0</c:v>
                </c:pt>
                <c:pt idx="997">
                  <c:v>0</c:v>
                </c:pt>
                <c:pt idx="998">
                  <c:v>0</c:v>
                </c:pt>
                <c:pt idx="999">
                  <c:v>0</c:v>
                </c:pt>
                <c:pt idx="1000">
                  <c:v>0</c:v>
                </c:pt>
                <c:pt idx="1001">
                  <c:v>0</c:v>
                </c:pt>
                <c:pt idx="1002">
                  <c:v>0</c:v>
                </c:pt>
                <c:pt idx="1003">
                  <c:v>0</c:v>
                </c:pt>
                <c:pt idx="1004">
                  <c:v>0</c:v>
                </c:pt>
                <c:pt idx="1005">
                  <c:v>0</c:v>
                </c:pt>
                <c:pt idx="1006">
                  <c:v>0</c:v>
                </c:pt>
                <c:pt idx="1007">
                  <c:v>0</c:v>
                </c:pt>
                <c:pt idx="1008">
                  <c:v>0</c:v>
                </c:pt>
                <c:pt idx="1009">
                  <c:v>0</c:v>
                </c:pt>
                <c:pt idx="1010">
                  <c:v>0</c:v>
                </c:pt>
                <c:pt idx="1011">
                  <c:v>0</c:v>
                </c:pt>
                <c:pt idx="1012">
                  <c:v>0</c:v>
                </c:pt>
                <c:pt idx="1013">
                  <c:v>0</c:v>
                </c:pt>
                <c:pt idx="1014">
                  <c:v>0</c:v>
                </c:pt>
                <c:pt idx="1015">
                  <c:v>0</c:v>
                </c:pt>
                <c:pt idx="1016">
                  <c:v>0</c:v>
                </c:pt>
                <c:pt idx="1017">
                  <c:v>0</c:v>
                </c:pt>
                <c:pt idx="1018">
                  <c:v>0</c:v>
                </c:pt>
                <c:pt idx="1019">
                  <c:v>0</c:v>
                </c:pt>
                <c:pt idx="1020">
                  <c:v>0</c:v>
                </c:pt>
                <c:pt idx="1021">
                  <c:v>0</c:v>
                </c:pt>
                <c:pt idx="1022">
                  <c:v>0</c:v>
                </c:pt>
                <c:pt idx="1023">
                  <c:v>0</c:v>
                </c:pt>
                <c:pt idx="1024">
                  <c:v>0</c:v>
                </c:pt>
                <c:pt idx="1025">
                  <c:v>0</c:v>
                </c:pt>
                <c:pt idx="1026">
                  <c:v>0</c:v>
                </c:pt>
                <c:pt idx="1027">
                  <c:v>0</c:v>
                </c:pt>
                <c:pt idx="1028">
                  <c:v>0</c:v>
                </c:pt>
                <c:pt idx="1029">
                  <c:v>0</c:v>
                </c:pt>
                <c:pt idx="1030">
                  <c:v>0</c:v>
                </c:pt>
                <c:pt idx="1031">
                  <c:v>0</c:v>
                </c:pt>
                <c:pt idx="1032">
                  <c:v>0</c:v>
                </c:pt>
                <c:pt idx="1033">
                  <c:v>0</c:v>
                </c:pt>
                <c:pt idx="1034">
                  <c:v>0</c:v>
                </c:pt>
                <c:pt idx="1035">
                  <c:v>0</c:v>
                </c:pt>
                <c:pt idx="1036">
                  <c:v>0</c:v>
                </c:pt>
                <c:pt idx="1037">
                  <c:v>0</c:v>
                </c:pt>
                <c:pt idx="1038">
                  <c:v>0</c:v>
                </c:pt>
                <c:pt idx="1039">
                  <c:v>0</c:v>
                </c:pt>
                <c:pt idx="1040">
                  <c:v>0</c:v>
                </c:pt>
                <c:pt idx="1041">
                  <c:v>0</c:v>
                </c:pt>
                <c:pt idx="1042">
                  <c:v>0</c:v>
                </c:pt>
                <c:pt idx="1043">
                  <c:v>0</c:v>
                </c:pt>
                <c:pt idx="1044">
                  <c:v>0</c:v>
                </c:pt>
                <c:pt idx="1045">
                  <c:v>0</c:v>
                </c:pt>
                <c:pt idx="1046">
                  <c:v>0</c:v>
                </c:pt>
                <c:pt idx="1047">
                  <c:v>0</c:v>
                </c:pt>
                <c:pt idx="1048">
                  <c:v>0</c:v>
                </c:pt>
                <c:pt idx="1049">
                  <c:v>0</c:v>
                </c:pt>
                <c:pt idx="1050">
                  <c:v>0</c:v>
                </c:pt>
                <c:pt idx="1051">
                  <c:v>0</c:v>
                </c:pt>
                <c:pt idx="1052">
                  <c:v>0</c:v>
                </c:pt>
                <c:pt idx="1053">
                  <c:v>0</c:v>
                </c:pt>
                <c:pt idx="1054">
                  <c:v>0</c:v>
                </c:pt>
                <c:pt idx="1055">
                  <c:v>0</c:v>
                </c:pt>
                <c:pt idx="1056">
                  <c:v>0</c:v>
                </c:pt>
                <c:pt idx="1057">
                  <c:v>0</c:v>
                </c:pt>
                <c:pt idx="1058">
                  <c:v>0</c:v>
                </c:pt>
                <c:pt idx="1059">
                  <c:v>0</c:v>
                </c:pt>
                <c:pt idx="1060">
                  <c:v>0</c:v>
                </c:pt>
                <c:pt idx="1061">
                  <c:v>0</c:v>
                </c:pt>
                <c:pt idx="1062">
                  <c:v>0</c:v>
                </c:pt>
                <c:pt idx="1063">
                  <c:v>0</c:v>
                </c:pt>
                <c:pt idx="1064">
                  <c:v>0</c:v>
                </c:pt>
                <c:pt idx="1065">
                  <c:v>0</c:v>
                </c:pt>
                <c:pt idx="1066">
                  <c:v>0</c:v>
                </c:pt>
                <c:pt idx="1067">
                  <c:v>0</c:v>
                </c:pt>
                <c:pt idx="1068">
                  <c:v>0</c:v>
                </c:pt>
                <c:pt idx="1069">
                  <c:v>0</c:v>
                </c:pt>
                <c:pt idx="1070">
                  <c:v>0</c:v>
                </c:pt>
                <c:pt idx="1071">
                  <c:v>0</c:v>
                </c:pt>
                <c:pt idx="1072">
                  <c:v>0</c:v>
                </c:pt>
                <c:pt idx="1073">
                  <c:v>0</c:v>
                </c:pt>
                <c:pt idx="1074">
                  <c:v>0</c:v>
                </c:pt>
                <c:pt idx="1075">
                  <c:v>0</c:v>
                </c:pt>
                <c:pt idx="1076">
                  <c:v>0</c:v>
                </c:pt>
                <c:pt idx="1077">
                  <c:v>0</c:v>
                </c:pt>
                <c:pt idx="1078">
                  <c:v>0</c:v>
                </c:pt>
                <c:pt idx="1079">
                  <c:v>0</c:v>
                </c:pt>
                <c:pt idx="1080">
                  <c:v>0</c:v>
                </c:pt>
                <c:pt idx="1081">
                  <c:v>0</c:v>
                </c:pt>
                <c:pt idx="1082">
                  <c:v>0</c:v>
                </c:pt>
                <c:pt idx="1083">
                  <c:v>0</c:v>
                </c:pt>
                <c:pt idx="1084">
                  <c:v>0</c:v>
                </c:pt>
                <c:pt idx="1085">
                  <c:v>0</c:v>
                </c:pt>
                <c:pt idx="1086">
                  <c:v>0</c:v>
                </c:pt>
                <c:pt idx="1087">
                  <c:v>0</c:v>
                </c:pt>
                <c:pt idx="1088">
                  <c:v>0</c:v>
                </c:pt>
                <c:pt idx="1089">
                  <c:v>0</c:v>
                </c:pt>
                <c:pt idx="1090">
                  <c:v>0</c:v>
                </c:pt>
                <c:pt idx="1091">
                  <c:v>0</c:v>
                </c:pt>
                <c:pt idx="1092">
                  <c:v>0</c:v>
                </c:pt>
                <c:pt idx="1093">
                  <c:v>0</c:v>
                </c:pt>
                <c:pt idx="1094">
                  <c:v>0</c:v>
                </c:pt>
                <c:pt idx="1095">
                  <c:v>0</c:v>
                </c:pt>
                <c:pt idx="1096">
                  <c:v>0</c:v>
                </c:pt>
                <c:pt idx="1097">
                  <c:v>0</c:v>
                </c:pt>
                <c:pt idx="1098">
                  <c:v>0</c:v>
                </c:pt>
                <c:pt idx="1099">
                  <c:v>0</c:v>
                </c:pt>
                <c:pt idx="1100">
                  <c:v>0</c:v>
                </c:pt>
                <c:pt idx="1101">
                  <c:v>0</c:v>
                </c:pt>
                <c:pt idx="1102">
                  <c:v>0</c:v>
                </c:pt>
                <c:pt idx="1103">
                  <c:v>0</c:v>
                </c:pt>
                <c:pt idx="1104">
                  <c:v>0</c:v>
                </c:pt>
                <c:pt idx="1105">
                  <c:v>0</c:v>
                </c:pt>
                <c:pt idx="1106">
                  <c:v>0</c:v>
                </c:pt>
                <c:pt idx="1107">
                  <c:v>0</c:v>
                </c:pt>
                <c:pt idx="1108">
                  <c:v>0</c:v>
                </c:pt>
                <c:pt idx="1109">
                  <c:v>0</c:v>
                </c:pt>
                <c:pt idx="1110">
                  <c:v>0</c:v>
                </c:pt>
                <c:pt idx="1111">
                  <c:v>0</c:v>
                </c:pt>
                <c:pt idx="1112">
                  <c:v>0</c:v>
                </c:pt>
                <c:pt idx="1113">
                  <c:v>0</c:v>
                </c:pt>
                <c:pt idx="1114">
                  <c:v>0</c:v>
                </c:pt>
                <c:pt idx="1115">
                  <c:v>0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0</c:v>
                </c:pt>
                <c:pt idx="1137">
                  <c:v>0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0</c:v>
                </c:pt>
                <c:pt idx="1145">
                  <c:v>0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0</c:v>
                </c:pt>
                <c:pt idx="1154">
                  <c:v>0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0</c:v>
                </c:pt>
                <c:pt idx="1166">
                  <c:v>0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0</c:v>
                </c:pt>
                <c:pt idx="1177">
                  <c:v>0</c:v>
                </c:pt>
                <c:pt idx="1178">
                  <c:v>0</c:v>
                </c:pt>
                <c:pt idx="1179">
                  <c:v>0</c:v>
                </c:pt>
                <c:pt idx="1180">
                  <c:v>0</c:v>
                </c:pt>
                <c:pt idx="1181">
                  <c:v>0</c:v>
                </c:pt>
                <c:pt idx="1182">
                  <c:v>0</c:v>
                </c:pt>
                <c:pt idx="1183">
                  <c:v>0</c:v>
                </c:pt>
                <c:pt idx="1184">
                  <c:v>0</c:v>
                </c:pt>
                <c:pt idx="1185">
                  <c:v>0</c:v>
                </c:pt>
                <c:pt idx="1186">
                  <c:v>0</c:v>
                </c:pt>
                <c:pt idx="1187">
                  <c:v>0</c:v>
                </c:pt>
                <c:pt idx="1188">
                  <c:v>0</c:v>
                </c:pt>
                <c:pt idx="1189">
                  <c:v>0</c:v>
                </c:pt>
                <c:pt idx="1190">
                  <c:v>0</c:v>
                </c:pt>
                <c:pt idx="1191">
                  <c:v>0</c:v>
                </c:pt>
                <c:pt idx="1192">
                  <c:v>0</c:v>
                </c:pt>
                <c:pt idx="1193">
                  <c:v>0</c:v>
                </c:pt>
                <c:pt idx="1194">
                  <c:v>0</c:v>
                </c:pt>
                <c:pt idx="1195">
                  <c:v>0</c:v>
                </c:pt>
                <c:pt idx="1196">
                  <c:v>0</c:v>
                </c:pt>
                <c:pt idx="1197">
                  <c:v>0</c:v>
                </c:pt>
                <c:pt idx="1198">
                  <c:v>0</c:v>
                </c:pt>
                <c:pt idx="1199">
                  <c:v>0</c:v>
                </c:pt>
                <c:pt idx="1200">
                  <c:v>0</c:v>
                </c:pt>
                <c:pt idx="1201">
                  <c:v>0</c:v>
                </c:pt>
                <c:pt idx="1202">
                  <c:v>0</c:v>
                </c:pt>
                <c:pt idx="1203">
                  <c:v>0</c:v>
                </c:pt>
                <c:pt idx="1204">
                  <c:v>0</c:v>
                </c:pt>
                <c:pt idx="1205">
                  <c:v>0</c:v>
                </c:pt>
                <c:pt idx="1206">
                  <c:v>0</c:v>
                </c:pt>
                <c:pt idx="1207">
                  <c:v>0</c:v>
                </c:pt>
                <c:pt idx="1208">
                  <c:v>0</c:v>
                </c:pt>
                <c:pt idx="1209">
                  <c:v>0</c:v>
                </c:pt>
                <c:pt idx="1210">
                  <c:v>0</c:v>
                </c:pt>
                <c:pt idx="1211">
                  <c:v>0</c:v>
                </c:pt>
                <c:pt idx="1212">
                  <c:v>0</c:v>
                </c:pt>
                <c:pt idx="1213">
                  <c:v>0</c:v>
                </c:pt>
                <c:pt idx="1214">
                  <c:v>0</c:v>
                </c:pt>
                <c:pt idx="1215">
                  <c:v>0</c:v>
                </c:pt>
                <c:pt idx="1216">
                  <c:v>0</c:v>
                </c:pt>
                <c:pt idx="1217">
                  <c:v>0</c:v>
                </c:pt>
                <c:pt idx="1218">
                  <c:v>0</c:v>
                </c:pt>
                <c:pt idx="1219">
                  <c:v>0</c:v>
                </c:pt>
                <c:pt idx="1220">
                  <c:v>0</c:v>
                </c:pt>
                <c:pt idx="1221">
                  <c:v>0</c:v>
                </c:pt>
                <c:pt idx="1222">
                  <c:v>0</c:v>
                </c:pt>
                <c:pt idx="1223">
                  <c:v>0</c:v>
                </c:pt>
                <c:pt idx="1224">
                  <c:v>0</c:v>
                </c:pt>
                <c:pt idx="1225">
                  <c:v>0</c:v>
                </c:pt>
                <c:pt idx="1226">
                  <c:v>0</c:v>
                </c:pt>
                <c:pt idx="1227">
                  <c:v>0</c:v>
                </c:pt>
                <c:pt idx="1228">
                  <c:v>0</c:v>
                </c:pt>
                <c:pt idx="1229">
                  <c:v>0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0</c:v>
                </c:pt>
                <c:pt idx="1236">
                  <c:v>0</c:v>
                </c:pt>
                <c:pt idx="1237">
                  <c:v>0</c:v>
                </c:pt>
                <c:pt idx="1238">
                  <c:v>0</c:v>
                </c:pt>
                <c:pt idx="1239">
                  <c:v>0</c:v>
                </c:pt>
                <c:pt idx="1240">
                  <c:v>0</c:v>
                </c:pt>
                <c:pt idx="1241">
                  <c:v>0</c:v>
                </c:pt>
                <c:pt idx="1242">
                  <c:v>0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0</c:v>
                </c:pt>
                <c:pt idx="1248">
                  <c:v>0</c:v>
                </c:pt>
                <c:pt idx="1249">
                  <c:v>0</c:v>
                </c:pt>
                <c:pt idx="1250">
                  <c:v>0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0</c:v>
                </c:pt>
                <c:pt idx="1256">
                  <c:v>0</c:v>
                </c:pt>
                <c:pt idx="1257">
                  <c:v>0</c:v>
                </c:pt>
                <c:pt idx="1258">
                  <c:v>0</c:v>
                </c:pt>
                <c:pt idx="1259">
                  <c:v>0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0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0</c:v>
                </c:pt>
                <c:pt idx="1305">
                  <c:v>0</c:v>
                </c:pt>
                <c:pt idx="1306">
                  <c:v>0</c:v>
                </c:pt>
                <c:pt idx="1307">
                  <c:v>0</c:v>
                </c:pt>
                <c:pt idx="1308">
                  <c:v>0</c:v>
                </c:pt>
                <c:pt idx="1309">
                  <c:v>0</c:v>
                </c:pt>
                <c:pt idx="1310">
                  <c:v>0</c:v>
                </c:pt>
                <c:pt idx="1311">
                  <c:v>0</c:v>
                </c:pt>
                <c:pt idx="1312">
                  <c:v>0</c:v>
                </c:pt>
                <c:pt idx="1313">
                  <c:v>0</c:v>
                </c:pt>
                <c:pt idx="1314">
                  <c:v>0</c:v>
                </c:pt>
                <c:pt idx="1315">
                  <c:v>0</c:v>
                </c:pt>
                <c:pt idx="1316">
                  <c:v>0</c:v>
                </c:pt>
                <c:pt idx="1317">
                  <c:v>0</c:v>
                </c:pt>
                <c:pt idx="1318">
                  <c:v>0</c:v>
                </c:pt>
                <c:pt idx="1319">
                  <c:v>0</c:v>
                </c:pt>
                <c:pt idx="1320">
                  <c:v>0</c:v>
                </c:pt>
                <c:pt idx="1321">
                  <c:v>0</c:v>
                </c:pt>
                <c:pt idx="1322">
                  <c:v>0</c:v>
                </c:pt>
                <c:pt idx="1323">
                  <c:v>0</c:v>
                </c:pt>
                <c:pt idx="1324">
                  <c:v>0</c:v>
                </c:pt>
                <c:pt idx="1325">
                  <c:v>0</c:v>
                </c:pt>
                <c:pt idx="1326">
                  <c:v>0</c:v>
                </c:pt>
                <c:pt idx="1327">
                  <c:v>0</c:v>
                </c:pt>
                <c:pt idx="1328">
                  <c:v>0</c:v>
                </c:pt>
                <c:pt idx="1329">
                  <c:v>0</c:v>
                </c:pt>
                <c:pt idx="1330">
                  <c:v>0</c:v>
                </c:pt>
                <c:pt idx="1331">
                  <c:v>0</c:v>
                </c:pt>
                <c:pt idx="1332">
                  <c:v>0</c:v>
                </c:pt>
                <c:pt idx="1333">
                  <c:v>0</c:v>
                </c:pt>
                <c:pt idx="1334">
                  <c:v>0</c:v>
                </c:pt>
                <c:pt idx="1335">
                  <c:v>0</c:v>
                </c:pt>
                <c:pt idx="1336">
                  <c:v>0</c:v>
                </c:pt>
                <c:pt idx="1337">
                  <c:v>0</c:v>
                </c:pt>
                <c:pt idx="1338">
                  <c:v>0</c:v>
                </c:pt>
                <c:pt idx="1339">
                  <c:v>0</c:v>
                </c:pt>
                <c:pt idx="1340">
                  <c:v>0</c:v>
                </c:pt>
                <c:pt idx="1341">
                  <c:v>0</c:v>
                </c:pt>
                <c:pt idx="1342">
                  <c:v>0</c:v>
                </c:pt>
                <c:pt idx="1343">
                  <c:v>0</c:v>
                </c:pt>
                <c:pt idx="1344">
                  <c:v>0</c:v>
                </c:pt>
                <c:pt idx="1345">
                  <c:v>0</c:v>
                </c:pt>
                <c:pt idx="1346">
                  <c:v>0</c:v>
                </c:pt>
                <c:pt idx="1347">
                  <c:v>0</c:v>
                </c:pt>
                <c:pt idx="1348">
                  <c:v>0</c:v>
                </c:pt>
                <c:pt idx="1349">
                  <c:v>0</c:v>
                </c:pt>
                <c:pt idx="1350">
                  <c:v>0</c:v>
                </c:pt>
                <c:pt idx="1351">
                  <c:v>0</c:v>
                </c:pt>
                <c:pt idx="1352">
                  <c:v>0</c:v>
                </c:pt>
                <c:pt idx="1353">
                  <c:v>0</c:v>
                </c:pt>
                <c:pt idx="1354">
                  <c:v>0</c:v>
                </c:pt>
                <c:pt idx="1355">
                  <c:v>0</c:v>
                </c:pt>
                <c:pt idx="1356">
                  <c:v>0</c:v>
                </c:pt>
                <c:pt idx="1357">
                  <c:v>0</c:v>
                </c:pt>
                <c:pt idx="1358">
                  <c:v>0</c:v>
                </c:pt>
                <c:pt idx="1359">
                  <c:v>0</c:v>
                </c:pt>
                <c:pt idx="1360">
                  <c:v>0</c:v>
                </c:pt>
                <c:pt idx="1361">
                  <c:v>0</c:v>
                </c:pt>
                <c:pt idx="1362">
                  <c:v>0</c:v>
                </c:pt>
                <c:pt idx="1363">
                  <c:v>0</c:v>
                </c:pt>
                <c:pt idx="1364">
                  <c:v>0</c:v>
                </c:pt>
                <c:pt idx="1365">
                  <c:v>0</c:v>
                </c:pt>
                <c:pt idx="1366">
                  <c:v>0</c:v>
                </c:pt>
                <c:pt idx="1367">
                  <c:v>0</c:v>
                </c:pt>
                <c:pt idx="1368">
                  <c:v>0</c:v>
                </c:pt>
                <c:pt idx="1369">
                  <c:v>0</c:v>
                </c:pt>
                <c:pt idx="1370">
                  <c:v>0</c:v>
                </c:pt>
                <c:pt idx="1371">
                  <c:v>0</c:v>
                </c:pt>
                <c:pt idx="1372">
                  <c:v>0</c:v>
                </c:pt>
                <c:pt idx="1373">
                  <c:v>0</c:v>
                </c:pt>
                <c:pt idx="1374">
                  <c:v>0</c:v>
                </c:pt>
                <c:pt idx="1375">
                  <c:v>0</c:v>
                </c:pt>
                <c:pt idx="1376">
                  <c:v>0</c:v>
                </c:pt>
                <c:pt idx="1377">
                  <c:v>0</c:v>
                </c:pt>
                <c:pt idx="1378">
                  <c:v>0</c:v>
                </c:pt>
                <c:pt idx="1379">
                  <c:v>0</c:v>
                </c:pt>
                <c:pt idx="1380">
                  <c:v>0</c:v>
                </c:pt>
                <c:pt idx="1381">
                  <c:v>0</c:v>
                </c:pt>
                <c:pt idx="1382">
                  <c:v>0</c:v>
                </c:pt>
                <c:pt idx="1383">
                  <c:v>0</c:v>
                </c:pt>
                <c:pt idx="1384">
                  <c:v>0</c:v>
                </c:pt>
                <c:pt idx="1385">
                  <c:v>0</c:v>
                </c:pt>
                <c:pt idx="1386">
                  <c:v>0</c:v>
                </c:pt>
                <c:pt idx="1387">
                  <c:v>0</c:v>
                </c:pt>
                <c:pt idx="1388">
                  <c:v>0</c:v>
                </c:pt>
                <c:pt idx="1389">
                  <c:v>0</c:v>
                </c:pt>
                <c:pt idx="1390">
                  <c:v>0</c:v>
                </c:pt>
                <c:pt idx="1391">
                  <c:v>0</c:v>
                </c:pt>
                <c:pt idx="1392">
                  <c:v>0</c:v>
                </c:pt>
                <c:pt idx="1393">
                  <c:v>0</c:v>
                </c:pt>
                <c:pt idx="1394">
                  <c:v>0</c:v>
                </c:pt>
                <c:pt idx="1395">
                  <c:v>0</c:v>
                </c:pt>
                <c:pt idx="1396">
                  <c:v>0</c:v>
                </c:pt>
                <c:pt idx="1397">
                  <c:v>0</c:v>
                </c:pt>
                <c:pt idx="1398">
                  <c:v>0</c:v>
                </c:pt>
                <c:pt idx="1399">
                  <c:v>0</c:v>
                </c:pt>
                <c:pt idx="1400">
                  <c:v>0</c:v>
                </c:pt>
                <c:pt idx="1401">
                  <c:v>0</c:v>
                </c:pt>
                <c:pt idx="1402">
                  <c:v>0</c:v>
                </c:pt>
                <c:pt idx="1403">
                  <c:v>0</c:v>
                </c:pt>
                <c:pt idx="1404">
                  <c:v>0</c:v>
                </c:pt>
                <c:pt idx="1405">
                  <c:v>0</c:v>
                </c:pt>
                <c:pt idx="1406">
                  <c:v>0</c:v>
                </c:pt>
                <c:pt idx="1407">
                  <c:v>0</c:v>
                </c:pt>
                <c:pt idx="1408">
                  <c:v>0</c:v>
                </c:pt>
                <c:pt idx="1409">
                  <c:v>0</c:v>
                </c:pt>
                <c:pt idx="1410">
                  <c:v>0</c:v>
                </c:pt>
                <c:pt idx="1411">
                  <c:v>0</c:v>
                </c:pt>
                <c:pt idx="1412">
                  <c:v>0</c:v>
                </c:pt>
                <c:pt idx="1413">
                  <c:v>0</c:v>
                </c:pt>
                <c:pt idx="1414">
                  <c:v>0</c:v>
                </c:pt>
                <c:pt idx="1415">
                  <c:v>0</c:v>
                </c:pt>
                <c:pt idx="1416">
                  <c:v>0</c:v>
                </c:pt>
                <c:pt idx="1417">
                  <c:v>0</c:v>
                </c:pt>
                <c:pt idx="1418">
                  <c:v>0</c:v>
                </c:pt>
                <c:pt idx="1419">
                  <c:v>0</c:v>
                </c:pt>
                <c:pt idx="1420">
                  <c:v>0</c:v>
                </c:pt>
                <c:pt idx="1421">
                  <c:v>0</c:v>
                </c:pt>
                <c:pt idx="1422">
                  <c:v>0</c:v>
                </c:pt>
                <c:pt idx="1423">
                  <c:v>0</c:v>
                </c:pt>
                <c:pt idx="1424">
                  <c:v>0</c:v>
                </c:pt>
                <c:pt idx="1425">
                  <c:v>0</c:v>
                </c:pt>
                <c:pt idx="1426">
                  <c:v>0</c:v>
                </c:pt>
                <c:pt idx="1427">
                  <c:v>0</c:v>
                </c:pt>
                <c:pt idx="1428">
                  <c:v>0</c:v>
                </c:pt>
                <c:pt idx="1429">
                  <c:v>0</c:v>
                </c:pt>
                <c:pt idx="1430">
                  <c:v>0</c:v>
                </c:pt>
                <c:pt idx="1431">
                  <c:v>0</c:v>
                </c:pt>
                <c:pt idx="1432">
                  <c:v>0</c:v>
                </c:pt>
                <c:pt idx="1433">
                  <c:v>0</c:v>
                </c:pt>
                <c:pt idx="1434">
                  <c:v>0</c:v>
                </c:pt>
                <c:pt idx="1435">
                  <c:v>0</c:v>
                </c:pt>
                <c:pt idx="1436">
                  <c:v>0</c:v>
                </c:pt>
                <c:pt idx="1437">
                  <c:v>0</c:v>
                </c:pt>
                <c:pt idx="1438">
                  <c:v>0</c:v>
                </c:pt>
                <c:pt idx="1439">
                  <c:v>0</c:v>
                </c:pt>
                <c:pt idx="1440">
                  <c:v>0</c:v>
                </c:pt>
                <c:pt idx="1441">
                  <c:v>0</c:v>
                </c:pt>
                <c:pt idx="1442">
                  <c:v>0</c:v>
                </c:pt>
                <c:pt idx="1443">
                  <c:v>0</c:v>
                </c:pt>
                <c:pt idx="1444">
                  <c:v>0</c:v>
                </c:pt>
                <c:pt idx="1445">
                  <c:v>0</c:v>
                </c:pt>
                <c:pt idx="1446">
                  <c:v>0</c:v>
                </c:pt>
                <c:pt idx="1447">
                  <c:v>0</c:v>
                </c:pt>
                <c:pt idx="1448">
                  <c:v>0</c:v>
                </c:pt>
                <c:pt idx="1449">
                  <c:v>0</c:v>
                </c:pt>
                <c:pt idx="1450">
                  <c:v>0</c:v>
                </c:pt>
                <c:pt idx="1451">
                  <c:v>0</c:v>
                </c:pt>
                <c:pt idx="1452">
                  <c:v>0</c:v>
                </c:pt>
                <c:pt idx="1453">
                  <c:v>0</c:v>
                </c:pt>
                <c:pt idx="1454">
                  <c:v>0</c:v>
                </c:pt>
                <c:pt idx="1455">
                  <c:v>0</c:v>
                </c:pt>
                <c:pt idx="1456">
                  <c:v>0</c:v>
                </c:pt>
                <c:pt idx="1457">
                  <c:v>0</c:v>
                </c:pt>
                <c:pt idx="1458">
                  <c:v>0</c:v>
                </c:pt>
                <c:pt idx="1459">
                  <c:v>0</c:v>
                </c:pt>
                <c:pt idx="1460">
                  <c:v>0</c:v>
                </c:pt>
                <c:pt idx="1461">
                  <c:v>0</c:v>
                </c:pt>
                <c:pt idx="1462">
                  <c:v>0</c:v>
                </c:pt>
                <c:pt idx="1463">
                  <c:v>0</c:v>
                </c:pt>
                <c:pt idx="1464">
                  <c:v>0</c:v>
                </c:pt>
                <c:pt idx="1465">
                  <c:v>0</c:v>
                </c:pt>
                <c:pt idx="1466">
                  <c:v>0</c:v>
                </c:pt>
                <c:pt idx="1467">
                  <c:v>0</c:v>
                </c:pt>
                <c:pt idx="1468">
                  <c:v>0</c:v>
                </c:pt>
                <c:pt idx="1469">
                  <c:v>0</c:v>
                </c:pt>
                <c:pt idx="1470">
                  <c:v>0</c:v>
                </c:pt>
                <c:pt idx="1471">
                  <c:v>0</c:v>
                </c:pt>
                <c:pt idx="1472">
                  <c:v>0</c:v>
                </c:pt>
                <c:pt idx="1473">
                  <c:v>0</c:v>
                </c:pt>
                <c:pt idx="1474">
                  <c:v>0</c:v>
                </c:pt>
                <c:pt idx="1475">
                  <c:v>0</c:v>
                </c:pt>
                <c:pt idx="1476">
                  <c:v>0</c:v>
                </c:pt>
                <c:pt idx="1477">
                  <c:v>0</c:v>
                </c:pt>
                <c:pt idx="1478">
                  <c:v>0</c:v>
                </c:pt>
                <c:pt idx="1479">
                  <c:v>0</c:v>
                </c:pt>
                <c:pt idx="1480">
                  <c:v>0</c:v>
                </c:pt>
                <c:pt idx="1481">
                  <c:v>0</c:v>
                </c:pt>
                <c:pt idx="1482">
                  <c:v>0</c:v>
                </c:pt>
                <c:pt idx="1483">
                  <c:v>0</c:v>
                </c:pt>
                <c:pt idx="1484">
                  <c:v>0</c:v>
                </c:pt>
                <c:pt idx="1485">
                  <c:v>0</c:v>
                </c:pt>
                <c:pt idx="1486">
                  <c:v>0</c:v>
                </c:pt>
                <c:pt idx="1487">
                  <c:v>0</c:v>
                </c:pt>
                <c:pt idx="1488">
                  <c:v>0</c:v>
                </c:pt>
                <c:pt idx="1489">
                  <c:v>0</c:v>
                </c:pt>
                <c:pt idx="149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43-49BF-A22B-A13C83201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5197856"/>
        <c:axId val="465197528"/>
      </c:barChart>
      <c:dateAx>
        <c:axId val="46519785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5197528"/>
        <c:crosses val="autoZero"/>
        <c:auto val="1"/>
        <c:lblOffset val="100"/>
        <c:baseTimeUnit val="days"/>
      </c:dateAx>
      <c:valAx>
        <c:axId val="46519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651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rki!$E$10</c:f>
              <c:strCache>
                <c:ptCount val="1"/>
                <c:pt idx="0">
                  <c:v>Fälle/KW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rki!$D$11:$D$510</c:f>
              <c:numCache>
                <c:formatCode>General</c:formatCode>
                <c:ptCount val="50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28</c:v>
                </c:pt>
                <c:pt idx="65">
                  <c:v>28</c:v>
                </c:pt>
                <c:pt idx="66">
                  <c:v>28</c:v>
                </c:pt>
                <c:pt idx="67">
                  <c:v>28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31</c:v>
                </c:pt>
                <c:pt idx="84">
                  <c:v>31</c:v>
                </c:pt>
                <c:pt idx="85">
                  <c:v>31</c:v>
                </c:pt>
                <c:pt idx="86">
                  <c:v>31</c:v>
                </c:pt>
                <c:pt idx="87">
                  <c:v>31</c:v>
                </c:pt>
                <c:pt idx="88">
                  <c:v>31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1">
                  <c:v>33</c:v>
                </c:pt>
                <c:pt idx="102">
                  <c:v>33</c:v>
                </c:pt>
                <c:pt idx="103">
                  <c:v>34</c:v>
                </c:pt>
                <c:pt idx="104">
                  <c:v>34</c:v>
                </c:pt>
                <c:pt idx="105">
                  <c:v>34</c:v>
                </c:pt>
                <c:pt idx="106">
                  <c:v>34</c:v>
                </c:pt>
                <c:pt idx="107">
                  <c:v>34</c:v>
                </c:pt>
                <c:pt idx="108">
                  <c:v>34</c:v>
                </c:pt>
                <c:pt idx="109">
                  <c:v>34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38</c:v>
                </c:pt>
                <c:pt idx="132">
                  <c:v>38</c:v>
                </c:pt>
                <c:pt idx="133">
                  <c:v>38</c:v>
                </c:pt>
                <c:pt idx="134">
                  <c:v>38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39</c:v>
                </c:pt>
                <c:pt idx="139">
                  <c:v>39</c:v>
                </c:pt>
                <c:pt idx="140">
                  <c:v>39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41</c:v>
                </c:pt>
                <c:pt idx="159">
                  <c:v>42</c:v>
                </c:pt>
                <c:pt idx="160">
                  <c:v>42</c:v>
                </c:pt>
                <c:pt idx="161">
                  <c:v>42</c:v>
                </c:pt>
                <c:pt idx="162">
                  <c:v>42</c:v>
                </c:pt>
                <c:pt idx="163">
                  <c:v>42</c:v>
                </c:pt>
                <c:pt idx="164">
                  <c:v>42</c:v>
                </c:pt>
                <c:pt idx="165">
                  <c:v>42</c:v>
                </c:pt>
                <c:pt idx="166">
                  <c:v>43</c:v>
                </c:pt>
                <c:pt idx="167">
                  <c:v>43</c:v>
                </c:pt>
                <c:pt idx="168">
                  <c:v>43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44</c:v>
                </c:pt>
                <c:pt idx="174">
                  <c:v>44</c:v>
                </c:pt>
                <c:pt idx="175">
                  <c:v>44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44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47</c:v>
                </c:pt>
                <c:pt idx="195">
                  <c:v>47</c:v>
                </c:pt>
                <c:pt idx="196">
                  <c:v>47</c:v>
                </c:pt>
                <c:pt idx="197">
                  <c:v>47</c:v>
                </c:pt>
                <c:pt idx="198">
                  <c:v>47</c:v>
                </c:pt>
                <c:pt idx="199">
                  <c:v>47</c:v>
                </c:pt>
                <c:pt idx="200">
                  <c:v>47</c:v>
                </c:pt>
                <c:pt idx="201">
                  <c:v>48</c:v>
                </c:pt>
                <c:pt idx="202">
                  <c:v>48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48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</c:v>
                </c:pt>
                <c:pt idx="213">
                  <c:v>49</c:v>
                </c:pt>
                <c:pt idx="214">
                  <c:v>49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51</c:v>
                </c:pt>
                <c:pt idx="223">
                  <c:v>51</c:v>
                </c:pt>
                <c:pt idx="224">
                  <c:v>51</c:v>
                </c:pt>
                <c:pt idx="225">
                  <c:v>51</c:v>
                </c:pt>
                <c:pt idx="226">
                  <c:v>51</c:v>
                </c:pt>
                <c:pt idx="227">
                  <c:v>51</c:v>
                </c:pt>
                <c:pt idx="228">
                  <c:v>51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53</c:v>
                </c:pt>
                <c:pt idx="237">
                  <c:v>53</c:v>
                </c:pt>
                <c:pt idx="238">
                  <c:v>53</c:v>
                </c:pt>
                <c:pt idx="239">
                  <c:v>53</c:v>
                </c:pt>
                <c:pt idx="240">
                  <c:v>53</c:v>
                </c:pt>
                <c:pt idx="241">
                  <c:v>53</c:v>
                </c:pt>
                <c:pt idx="242">
                  <c:v>53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7</c:v>
                </c:pt>
                <c:pt idx="286">
                  <c:v>7</c:v>
                </c:pt>
                <c:pt idx="287">
                  <c:v>7</c:v>
                </c:pt>
                <c:pt idx="288">
                  <c:v>7</c:v>
                </c:pt>
                <c:pt idx="289">
                  <c:v>7</c:v>
                </c:pt>
                <c:pt idx="290">
                  <c:v>7</c:v>
                </c:pt>
                <c:pt idx="291">
                  <c:v>7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11</c:v>
                </c:pt>
                <c:pt idx="314">
                  <c:v>11</c:v>
                </c:pt>
                <c:pt idx="315">
                  <c:v>11</c:v>
                </c:pt>
                <c:pt idx="316">
                  <c:v>11</c:v>
                </c:pt>
                <c:pt idx="317">
                  <c:v>11</c:v>
                </c:pt>
                <c:pt idx="318">
                  <c:v>11</c:v>
                </c:pt>
                <c:pt idx="319">
                  <c:v>11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17</c:v>
                </c:pt>
                <c:pt idx="356">
                  <c:v>17</c:v>
                </c:pt>
                <c:pt idx="357">
                  <c:v>17</c:v>
                </c:pt>
                <c:pt idx="358">
                  <c:v>17</c:v>
                </c:pt>
                <c:pt idx="359">
                  <c:v>17</c:v>
                </c:pt>
                <c:pt idx="360">
                  <c:v>17</c:v>
                </c:pt>
                <c:pt idx="361">
                  <c:v>17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23</c:v>
                </c:pt>
                <c:pt idx="398">
                  <c:v>23</c:v>
                </c:pt>
                <c:pt idx="399">
                  <c:v>23</c:v>
                </c:pt>
                <c:pt idx="400">
                  <c:v>23</c:v>
                </c:pt>
                <c:pt idx="401">
                  <c:v>23</c:v>
                </c:pt>
                <c:pt idx="402">
                  <c:v>23</c:v>
                </c:pt>
                <c:pt idx="403">
                  <c:v>23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25</c:v>
                </c:pt>
                <c:pt idx="412">
                  <c:v>25</c:v>
                </c:pt>
                <c:pt idx="413">
                  <c:v>25</c:v>
                </c:pt>
                <c:pt idx="414">
                  <c:v>25</c:v>
                </c:pt>
                <c:pt idx="415">
                  <c:v>25</c:v>
                </c:pt>
                <c:pt idx="416">
                  <c:v>25</c:v>
                </c:pt>
                <c:pt idx="417">
                  <c:v>25</c:v>
                </c:pt>
                <c:pt idx="418">
                  <c:v>26</c:v>
                </c:pt>
                <c:pt idx="419">
                  <c:v>26</c:v>
                </c:pt>
                <c:pt idx="420">
                  <c:v>26</c:v>
                </c:pt>
                <c:pt idx="421">
                  <c:v>26</c:v>
                </c:pt>
                <c:pt idx="422">
                  <c:v>26</c:v>
                </c:pt>
                <c:pt idx="423">
                  <c:v>26</c:v>
                </c:pt>
                <c:pt idx="424">
                  <c:v>26</c:v>
                </c:pt>
                <c:pt idx="425">
                  <c:v>27</c:v>
                </c:pt>
                <c:pt idx="426">
                  <c:v>27</c:v>
                </c:pt>
                <c:pt idx="427">
                  <c:v>27</c:v>
                </c:pt>
                <c:pt idx="428">
                  <c:v>27</c:v>
                </c:pt>
                <c:pt idx="429">
                  <c:v>27</c:v>
                </c:pt>
                <c:pt idx="430">
                  <c:v>27</c:v>
                </c:pt>
                <c:pt idx="431">
                  <c:v>27</c:v>
                </c:pt>
                <c:pt idx="432">
                  <c:v>28</c:v>
                </c:pt>
                <c:pt idx="433">
                  <c:v>28</c:v>
                </c:pt>
                <c:pt idx="434">
                  <c:v>28</c:v>
                </c:pt>
                <c:pt idx="435">
                  <c:v>28</c:v>
                </c:pt>
                <c:pt idx="436">
                  <c:v>28</c:v>
                </c:pt>
                <c:pt idx="437">
                  <c:v>28</c:v>
                </c:pt>
                <c:pt idx="438">
                  <c:v>28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30</c:v>
                </c:pt>
                <c:pt idx="447">
                  <c:v>30</c:v>
                </c:pt>
                <c:pt idx="448">
                  <c:v>30</c:v>
                </c:pt>
                <c:pt idx="449">
                  <c:v>30</c:v>
                </c:pt>
                <c:pt idx="450">
                  <c:v>30</c:v>
                </c:pt>
                <c:pt idx="451">
                  <c:v>30</c:v>
                </c:pt>
                <c:pt idx="452">
                  <c:v>30</c:v>
                </c:pt>
                <c:pt idx="453">
                  <c:v>31</c:v>
                </c:pt>
                <c:pt idx="454">
                  <c:v>31</c:v>
                </c:pt>
                <c:pt idx="455">
                  <c:v>31</c:v>
                </c:pt>
                <c:pt idx="456">
                  <c:v>31</c:v>
                </c:pt>
                <c:pt idx="457">
                  <c:v>31</c:v>
                </c:pt>
                <c:pt idx="458">
                  <c:v>31</c:v>
                </c:pt>
                <c:pt idx="459">
                  <c:v>31</c:v>
                </c:pt>
                <c:pt idx="460">
                  <c:v>32</c:v>
                </c:pt>
                <c:pt idx="461">
                  <c:v>32</c:v>
                </c:pt>
                <c:pt idx="462">
                  <c:v>32</c:v>
                </c:pt>
                <c:pt idx="463">
                  <c:v>32</c:v>
                </c:pt>
                <c:pt idx="464">
                  <c:v>32</c:v>
                </c:pt>
                <c:pt idx="465">
                  <c:v>32</c:v>
                </c:pt>
                <c:pt idx="466">
                  <c:v>32</c:v>
                </c:pt>
                <c:pt idx="467">
                  <c:v>33</c:v>
                </c:pt>
                <c:pt idx="468">
                  <c:v>33</c:v>
                </c:pt>
                <c:pt idx="469">
                  <c:v>33</c:v>
                </c:pt>
                <c:pt idx="470">
                  <c:v>33</c:v>
                </c:pt>
                <c:pt idx="471">
                  <c:v>33</c:v>
                </c:pt>
                <c:pt idx="472">
                  <c:v>33</c:v>
                </c:pt>
                <c:pt idx="473">
                  <c:v>33</c:v>
                </c:pt>
                <c:pt idx="474">
                  <c:v>34</c:v>
                </c:pt>
                <c:pt idx="475">
                  <c:v>34</c:v>
                </c:pt>
                <c:pt idx="476">
                  <c:v>34</c:v>
                </c:pt>
                <c:pt idx="477">
                  <c:v>34</c:v>
                </c:pt>
                <c:pt idx="478">
                  <c:v>34</c:v>
                </c:pt>
                <c:pt idx="479">
                  <c:v>34</c:v>
                </c:pt>
                <c:pt idx="480">
                  <c:v>34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35</c:v>
                </c:pt>
                <c:pt idx="486">
                  <c:v>35</c:v>
                </c:pt>
                <c:pt idx="487">
                  <c:v>35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</c:numCache>
            </c:numRef>
          </c:cat>
          <c:val>
            <c:numRef>
              <c:f>rki!$E$11:$E$510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28497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35409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26561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21144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16754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15541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17208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24136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18855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16056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16527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20753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27258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33970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43248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54964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58294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52252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56556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67196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77211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87301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121266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202320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336976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574605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743884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814503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817540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806836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796510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897656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1060792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1086899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840627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811491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880364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704807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585129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480215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383132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338167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359737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380046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413789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534396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674147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772266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687739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893039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950589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915551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761920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592823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417546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267107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184481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117606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70953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40068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30125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31475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46641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71034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92104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114486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163879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260673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381060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455025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483113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0C-4601-A3C1-DA9A62CE0AD3}"/>
            </c:ext>
          </c:extLst>
        </c:ser>
        <c:ser>
          <c:idx val="1"/>
          <c:order val="1"/>
          <c:tx>
            <c:strRef>
              <c:f>rki!$F$10</c:f>
              <c:strCache>
                <c:ptCount val="1"/>
                <c:pt idx="0">
                  <c:v>Tests/KW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rki!$D$11:$D$510</c:f>
              <c:numCache>
                <c:formatCode>General</c:formatCode>
                <c:ptCount val="500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23</c:v>
                </c:pt>
                <c:pt idx="27">
                  <c:v>23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23</c:v>
                </c:pt>
                <c:pt idx="32">
                  <c:v>23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26</c:v>
                </c:pt>
                <c:pt idx="48">
                  <c:v>26</c:v>
                </c:pt>
                <c:pt idx="49">
                  <c:v>26</c:v>
                </c:pt>
                <c:pt idx="50">
                  <c:v>26</c:v>
                </c:pt>
                <c:pt idx="51">
                  <c:v>26</c:v>
                </c:pt>
                <c:pt idx="52">
                  <c:v>26</c:v>
                </c:pt>
                <c:pt idx="53">
                  <c:v>26</c:v>
                </c:pt>
                <c:pt idx="54">
                  <c:v>27</c:v>
                </c:pt>
                <c:pt idx="55">
                  <c:v>27</c:v>
                </c:pt>
                <c:pt idx="56">
                  <c:v>27</c:v>
                </c:pt>
                <c:pt idx="57">
                  <c:v>27</c:v>
                </c:pt>
                <c:pt idx="58">
                  <c:v>27</c:v>
                </c:pt>
                <c:pt idx="59">
                  <c:v>27</c:v>
                </c:pt>
                <c:pt idx="60">
                  <c:v>27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28</c:v>
                </c:pt>
                <c:pt idx="65">
                  <c:v>28</c:v>
                </c:pt>
                <c:pt idx="66">
                  <c:v>28</c:v>
                </c:pt>
                <c:pt idx="67">
                  <c:v>28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30</c:v>
                </c:pt>
                <c:pt idx="76">
                  <c:v>30</c:v>
                </c:pt>
                <c:pt idx="77">
                  <c:v>30</c:v>
                </c:pt>
                <c:pt idx="78">
                  <c:v>30</c:v>
                </c:pt>
                <c:pt idx="79">
                  <c:v>30</c:v>
                </c:pt>
                <c:pt idx="80">
                  <c:v>30</c:v>
                </c:pt>
                <c:pt idx="81">
                  <c:v>30</c:v>
                </c:pt>
                <c:pt idx="82">
                  <c:v>31</c:v>
                </c:pt>
                <c:pt idx="83">
                  <c:v>31</c:v>
                </c:pt>
                <c:pt idx="84">
                  <c:v>31</c:v>
                </c:pt>
                <c:pt idx="85">
                  <c:v>31</c:v>
                </c:pt>
                <c:pt idx="86">
                  <c:v>31</c:v>
                </c:pt>
                <c:pt idx="87">
                  <c:v>31</c:v>
                </c:pt>
                <c:pt idx="88">
                  <c:v>31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33</c:v>
                </c:pt>
                <c:pt idx="97">
                  <c:v>33</c:v>
                </c:pt>
                <c:pt idx="98">
                  <c:v>33</c:v>
                </c:pt>
                <c:pt idx="99">
                  <c:v>33</c:v>
                </c:pt>
                <c:pt idx="100">
                  <c:v>33</c:v>
                </c:pt>
                <c:pt idx="101">
                  <c:v>33</c:v>
                </c:pt>
                <c:pt idx="102">
                  <c:v>33</c:v>
                </c:pt>
                <c:pt idx="103">
                  <c:v>34</c:v>
                </c:pt>
                <c:pt idx="104">
                  <c:v>34</c:v>
                </c:pt>
                <c:pt idx="105">
                  <c:v>34</c:v>
                </c:pt>
                <c:pt idx="106">
                  <c:v>34</c:v>
                </c:pt>
                <c:pt idx="107">
                  <c:v>34</c:v>
                </c:pt>
                <c:pt idx="108">
                  <c:v>34</c:v>
                </c:pt>
                <c:pt idx="109">
                  <c:v>34</c:v>
                </c:pt>
                <c:pt idx="110">
                  <c:v>35</c:v>
                </c:pt>
                <c:pt idx="111">
                  <c:v>35</c:v>
                </c:pt>
                <c:pt idx="112">
                  <c:v>35</c:v>
                </c:pt>
                <c:pt idx="113">
                  <c:v>35</c:v>
                </c:pt>
                <c:pt idx="114">
                  <c:v>35</c:v>
                </c:pt>
                <c:pt idx="115">
                  <c:v>35</c:v>
                </c:pt>
                <c:pt idx="116">
                  <c:v>35</c:v>
                </c:pt>
                <c:pt idx="117">
                  <c:v>36</c:v>
                </c:pt>
                <c:pt idx="118">
                  <c:v>36</c:v>
                </c:pt>
                <c:pt idx="119">
                  <c:v>36</c:v>
                </c:pt>
                <c:pt idx="120">
                  <c:v>36</c:v>
                </c:pt>
                <c:pt idx="121">
                  <c:v>36</c:v>
                </c:pt>
                <c:pt idx="122">
                  <c:v>36</c:v>
                </c:pt>
                <c:pt idx="123">
                  <c:v>36</c:v>
                </c:pt>
                <c:pt idx="124">
                  <c:v>37</c:v>
                </c:pt>
                <c:pt idx="125">
                  <c:v>37</c:v>
                </c:pt>
                <c:pt idx="126">
                  <c:v>37</c:v>
                </c:pt>
                <c:pt idx="127">
                  <c:v>37</c:v>
                </c:pt>
                <c:pt idx="128">
                  <c:v>37</c:v>
                </c:pt>
                <c:pt idx="129">
                  <c:v>37</c:v>
                </c:pt>
                <c:pt idx="130">
                  <c:v>37</c:v>
                </c:pt>
                <c:pt idx="131">
                  <c:v>38</c:v>
                </c:pt>
                <c:pt idx="132">
                  <c:v>38</c:v>
                </c:pt>
                <c:pt idx="133">
                  <c:v>38</c:v>
                </c:pt>
                <c:pt idx="134">
                  <c:v>38</c:v>
                </c:pt>
                <c:pt idx="135">
                  <c:v>38</c:v>
                </c:pt>
                <c:pt idx="136">
                  <c:v>38</c:v>
                </c:pt>
                <c:pt idx="137">
                  <c:v>38</c:v>
                </c:pt>
                <c:pt idx="138">
                  <c:v>39</c:v>
                </c:pt>
                <c:pt idx="139">
                  <c:v>39</c:v>
                </c:pt>
                <c:pt idx="140">
                  <c:v>39</c:v>
                </c:pt>
                <c:pt idx="141">
                  <c:v>39</c:v>
                </c:pt>
                <c:pt idx="142">
                  <c:v>39</c:v>
                </c:pt>
                <c:pt idx="143">
                  <c:v>39</c:v>
                </c:pt>
                <c:pt idx="144">
                  <c:v>39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41</c:v>
                </c:pt>
                <c:pt idx="153">
                  <c:v>41</c:v>
                </c:pt>
                <c:pt idx="154">
                  <c:v>41</c:v>
                </c:pt>
                <c:pt idx="155">
                  <c:v>41</c:v>
                </c:pt>
                <c:pt idx="156">
                  <c:v>41</c:v>
                </c:pt>
                <c:pt idx="157">
                  <c:v>41</c:v>
                </c:pt>
                <c:pt idx="158">
                  <c:v>41</c:v>
                </c:pt>
                <c:pt idx="159">
                  <c:v>42</c:v>
                </c:pt>
                <c:pt idx="160">
                  <c:v>42</c:v>
                </c:pt>
                <c:pt idx="161">
                  <c:v>42</c:v>
                </c:pt>
                <c:pt idx="162">
                  <c:v>42</c:v>
                </c:pt>
                <c:pt idx="163">
                  <c:v>42</c:v>
                </c:pt>
                <c:pt idx="164">
                  <c:v>42</c:v>
                </c:pt>
                <c:pt idx="165">
                  <c:v>42</c:v>
                </c:pt>
                <c:pt idx="166">
                  <c:v>43</c:v>
                </c:pt>
                <c:pt idx="167">
                  <c:v>43</c:v>
                </c:pt>
                <c:pt idx="168">
                  <c:v>43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44</c:v>
                </c:pt>
                <c:pt idx="174">
                  <c:v>44</c:v>
                </c:pt>
                <c:pt idx="175">
                  <c:v>44</c:v>
                </c:pt>
                <c:pt idx="176">
                  <c:v>44</c:v>
                </c:pt>
                <c:pt idx="177">
                  <c:v>44</c:v>
                </c:pt>
                <c:pt idx="178">
                  <c:v>44</c:v>
                </c:pt>
                <c:pt idx="179">
                  <c:v>44</c:v>
                </c:pt>
                <c:pt idx="180">
                  <c:v>45</c:v>
                </c:pt>
                <c:pt idx="181">
                  <c:v>45</c:v>
                </c:pt>
                <c:pt idx="182">
                  <c:v>45</c:v>
                </c:pt>
                <c:pt idx="183">
                  <c:v>45</c:v>
                </c:pt>
                <c:pt idx="184">
                  <c:v>45</c:v>
                </c:pt>
                <c:pt idx="185">
                  <c:v>45</c:v>
                </c:pt>
                <c:pt idx="186">
                  <c:v>45</c:v>
                </c:pt>
                <c:pt idx="187">
                  <c:v>46</c:v>
                </c:pt>
                <c:pt idx="188">
                  <c:v>46</c:v>
                </c:pt>
                <c:pt idx="189">
                  <c:v>46</c:v>
                </c:pt>
                <c:pt idx="190">
                  <c:v>46</c:v>
                </c:pt>
                <c:pt idx="191">
                  <c:v>46</c:v>
                </c:pt>
                <c:pt idx="192">
                  <c:v>46</c:v>
                </c:pt>
                <c:pt idx="193">
                  <c:v>46</c:v>
                </c:pt>
                <c:pt idx="194">
                  <c:v>47</c:v>
                </c:pt>
                <c:pt idx="195">
                  <c:v>47</c:v>
                </c:pt>
                <c:pt idx="196">
                  <c:v>47</c:v>
                </c:pt>
                <c:pt idx="197">
                  <c:v>47</c:v>
                </c:pt>
                <c:pt idx="198">
                  <c:v>47</c:v>
                </c:pt>
                <c:pt idx="199">
                  <c:v>47</c:v>
                </c:pt>
                <c:pt idx="200">
                  <c:v>47</c:v>
                </c:pt>
                <c:pt idx="201">
                  <c:v>48</c:v>
                </c:pt>
                <c:pt idx="202">
                  <c:v>48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48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</c:v>
                </c:pt>
                <c:pt idx="213">
                  <c:v>49</c:v>
                </c:pt>
                <c:pt idx="214">
                  <c:v>49</c:v>
                </c:pt>
                <c:pt idx="215">
                  <c:v>50</c:v>
                </c:pt>
                <c:pt idx="216">
                  <c:v>50</c:v>
                </c:pt>
                <c:pt idx="217">
                  <c:v>50</c:v>
                </c:pt>
                <c:pt idx="218">
                  <c:v>50</c:v>
                </c:pt>
                <c:pt idx="219">
                  <c:v>50</c:v>
                </c:pt>
                <c:pt idx="220">
                  <c:v>50</c:v>
                </c:pt>
                <c:pt idx="221">
                  <c:v>50</c:v>
                </c:pt>
                <c:pt idx="222">
                  <c:v>51</c:v>
                </c:pt>
                <c:pt idx="223">
                  <c:v>51</c:v>
                </c:pt>
                <c:pt idx="224">
                  <c:v>51</c:v>
                </c:pt>
                <c:pt idx="225">
                  <c:v>51</c:v>
                </c:pt>
                <c:pt idx="226">
                  <c:v>51</c:v>
                </c:pt>
                <c:pt idx="227">
                  <c:v>51</c:v>
                </c:pt>
                <c:pt idx="228">
                  <c:v>51</c:v>
                </c:pt>
                <c:pt idx="229">
                  <c:v>52</c:v>
                </c:pt>
                <c:pt idx="230">
                  <c:v>52</c:v>
                </c:pt>
                <c:pt idx="231">
                  <c:v>52</c:v>
                </c:pt>
                <c:pt idx="232">
                  <c:v>52</c:v>
                </c:pt>
                <c:pt idx="233">
                  <c:v>52</c:v>
                </c:pt>
                <c:pt idx="234">
                  <c:v>52</c:v>
                </c:pt>
                <c:pt idx="235">
                  <c:v>52</c:v>
                </c:pt>
                <c:pt idx="236">
                  <c:v>53</c:v>
                </c:pt>
                <c:pt idx="237">
                  <c:v>53</c:v>
                </c:pt>
                <c:pt idx="238">
                  <c:v>53</c:v>
                </c:pt>
                <c:pt idx="239">
                  <c:v>53</c:v>
                </c:pt>
                <c:pt idx="240">
                  <c:v>53</c:v>
                </c:pt>
                <c:pt idx="241">
                  <c:v>53</c:v>
                </c:pt>
                <c:pt idx="242">
                  <c:v>53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3</c:v>
                </c:pt>
                <c:pt idx="258">
                  <c:v>3</c:v>
                </c:pt>
                <c:pt idx="259">
                  <c:v>3</c:v>
                </c:pt>
                <c:pt idx="260">
                  <c:v>3</c:v>
                </c:pt>
                <c:pt idx="261">
                  <c:v>3</c:v>
                </c:pt>
                <c:pt idx="262">
                  <c:v>3</c:v>
                </c:pt>
                <c:pt idx="263">
                  <c:v>3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5</c:v>
                </c:pt>
                <c:pt idx="272">
                  <c:v>5</c:v>
                </c:pt>
                <c:pt idx="273">
                  <c:v>5</c:v>
                </c:pt>
                <c:pt idx="274">
                  <c:v>5</c:v>
                </c:pt>
                <c:pt idx="275">
                  <c:v>5</c:v>
                </c:pt>
                <c:pt idx="276">
                  <c:v>5</c:v>
                </c:pt>
                <c:pt idx="277">
                  <c:v>5</c:v>
                </c:pt>
                <c:pt idx="278">
                  <c:v>6</c:v>
                </c:pt>
                <c:pt idx="279">
                  <c:v>6</c:v>
                </c:pt>
                <c:pt idx="280">
                  <c:v>6</c:v>
                </c:pt>
                <c:pt idx="281">
                  <c:v>6</c:v>
                </c:pt>
                <c:pt idx="282">
                  <c:v>6</c:v>
                </c:pt>
                <c:pt idx="283">
                  <c:v>6</c:v>
                </c:pt>
                <c:pt idx="284">
                  <c:v>6</c:v>
                </c:pt>
                <c:pt idx="285">
                  <c:v>7</c:v>
                </c:pt>
                <c:pt idx="286">
                  <c:v>7</c:v>
                </c:pt>
                <c:pt idx="287">
                  <c:v>7</c:v>
                </c:pt>
                <c:pt idx="288">
                  <c:v>7</c:v>
                </c:pt>
                <c:pt idx="289">
                  <c:v>7</c:v>
                </c:pt>
                <c:pt idx="290">
                  <c:v>7</c:v>
                </c:pt>
                <c:pt idx="291">
                  <c:v>7</c:v>
                </c:pt>
                <c:pt idx="292">
                  <c:v>8</c:v>
                </c:pt>
                <c:pt idx="293">
                  <c:v>8</c:v>
                </c:pt>
                <c:pt idx="294">
                  <c:v>8</c:v>
                </c:pt>
                <c:pt idx="295">
                  <c:v>8</c:v>
                </c:pt>
                <c:pt idx="296">
                  <c:v>8</c:v>
                </c:pt>
                <c:pt idx="297">
                  <c:v>8</c:v>
                </c:pt>
                <c:pt idx="298">
                  <c:v>8</c:v>
                </c:pt>
                <c:pt idx="299">
                  <c:v>9</c:v>
                </c:pt>
                <c:pt idx="300">
                  <c:v>9</c:v>
                </c:pt>
                <c:pt idx="301">
                  <c:v>9</c:v>
                </c:pt>
                <c:pt idx="302">
                  <c:v>9</c:v>
                </c:pt>
                <c:pt idx="303">
                  <c:v>9</c:v>
                </c:pt>
                <c:pt idx="304">
                  <c:v>9</c:v>
                </c:pt>
                <c:pt idx="305">
                  <c:v>9</c:v>
                </c:pt>
                <c:pt idx="306">
                  <c:v>10</c:v>
                </c:pt>
                <c:pt idx="307">
                  <c:v>10</c:v>
                </c:pt>
                <c:pt idx="308">
                  <c:v>10</c:v>
                </c:pt>
                <c:pt idx="309">
                  <c:v>10</c:v>
                </c:pt>
                <c:pt idx="310">
                  <c:v>10</c:v>
                </c:pt>
                <c:pt idx="311">
                  <c:v>10</c:v>
                </c:pt>
                <c:pt idx="312">
                  <c:v>10</c:v>
                </c:pt>
                <c:pt idx="313">
                  <c:v>11</c:v>
                </c:pt>
                <c:pt idx="314">
                  <c:v>11</c:v>
                </c:pt>
                <c:pt idx="315">
                  <c:v>11</c:v>
                </c:pt>
                <c:pt idx="316">
                  <c:v>11</c:v>
                </c:pt>
                <c:pt idx="317">
                  <c:v>11</c:v>
                </c:pt>
                <c:pt idx="318">
                  <c:v>11</c:v>
                </c:pt>
                <c:pt idx="319">
                  <c:v>11</c:v>
                </c:pt>
                <c:pt idx="320">
                  <c:v>12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12</c:v>
                </c:pt>
                <c:pt idx="326">
                  <c:v>12</c:v>
                </c:pt>
                <c:pt idx="327">
                  <c:v>13</c:v>
                </c:pt>
                <c:pt idx="328">
                  <c:v>13</c:v>
                </c:pt>
                <c:pt idx="329">
                  <c:v>13</c:v>
                </c:pt>
                <c:pt idx="330">
                  <c:v>13</c:v>
                </c:pt>
                <c:pt idx="331">
                  <c:v>13</c:v>
                </c:pt>
                <c:pt idx="332">
                  <c:v>13</c:v>
                </c:pt>
                <c:pt idx="333">
                  <c:v>13</c:v>
                </c:pt>
                <c:pt idx="334">
                  <c:v>14</c:v>
                </c:pt>
                <c:pt idx="335">
                  <c:v>14</c:v>
                </c:pt>
                <c:pt idx="336">
                  <c:v>14</c:v>
                </c:pt>
                <c:pt idx="337">
                  <c:v>14</c:v>
                </c:pt>
                <c:pt idx="338">
                  <c:v>14</c:v>
                </c:pt>
                <c:pt idx="339">
                  <c:v>14</c:v>
                </c:pt>
                <c:pt idx="340">
                  <c:v>14</c:v>
                </c:pt>
                <c:pt idx="341">
                  <c:v>15</c:v>
                </c:pt>
                <c:pt idx="342">
                  <c:v>15</c:v>
                </c:pt>
                <c:pt idx="343">
                  <c:v>15</c:v>
                </c:pt>
                <c:pt idx="344">
                  <c:v>15</c:v>
                </c:pt>
                <c:pt idx="345">
                  <c:v>15</c:v>
                </c:pt>
                <c:pt idx="346">
                  <c:v>15</c:v>
                </c:pt>
                <c:pt idx="347">
                  <c:v>15</c:v>
                </c:pt>
                <c:pt idx="348">
                  <c:v>16</c:v>
                </c:pt>
                <c:pt idx="349">
                  <c:v>16</c:v>
                </c:pt>
                <c:pt idx="350">
                  <c:v>16</c:v>
                </c:pt>
                <c:pt idx="351">
                  <c:v>16</c:v>
                </c:pt>
                <c:pt idx="352">
                  <c:v>16</c:v>
                </c:pt>
                <c:pt idx="353">
                  <c:v>16</c:v>
                </c:pt>
                <c:pt idx="354">
                  <c:v>16</c:v>
                </c:pt>
                <c:pt idx="355">
                  <c:v>17</c:v>
                </c:pt>
                <c:pt idx="356">
                  <c:v>17</c:v>
                </c:pt>
                <c:pt idx="357">
                  <c:v>17</c:v>
                </c:pt>
                <c:pt idx="358">
                  <c:v>17</c:v>
                </c:pt>
                <c:pt idx="359">
                  <c:v>17</c:v>
                </c:pt>
                <c:pt idx="360">
                  <c:v>17</c:v>
                </c:pt>
                <c:pt idx="361">
                  <c:v>17</c:v>
                </c:pt>
                <c:pt idx="362">
                  <c:v>18</c:v>
                </c:pt>
                <c:pt idx="363">
                  <c:v>18</c:v>
                </c:pt>
                <c:pt idx="364">
                  <c:v>18</c:v>
                </c:pt>
                <c:pt idx="365">
                  <c:v>18</c:v>
                </c:pt>
                <c:pt idx="366">
                  <c:v>18</c:v>
                </c:pt>
                <c:pt idx="367">
                  <c:v>18</c:v>
                </c:pt>
                <c:pt idx="368">
                  <c:v>18</c:v>
                </c:pt>
                <c:pt idx="369">
                  <c:v>19</c:v>
                </c:pt>
                <c:pt idx="370">
                  <c:v>19</c:v>
                </c:pt>
                <c:pt idx="371">
                  <c:v>19</c:v>
                </c:pt>
                <c:pt idx="372">
                  <c:v>19</c:v>
                </c:pt>
                <c:pt idx="373">
                  <c:v>19</c:v>
                </c:pt>
                <c:pt idx="374">
                  <c:v>19</c:v>
                </c:pt>
                <c:pt idx="375">
                  <c:v>19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22</c:v>
                </c:pt>
                <c:pt idx="391">
                  <c:v>22</c:v>
                </c:pt>
                <c:pt idx="392">
                  <c:v>22</c:v>
                </c:pt>
                <c:pt idx="393">
                  <c:v>22</c:v>
                </c:pt>
                <c:pt idx="394">
                  <c:v>22</c:v>
                </c:pt>
                <c:pt idx="395">
                  <c:v>22</c:v>
                </c:pt>
                <c:pt idx="396">
                  <c:v>22</c:v>
                </c:pt>
                <c:pt idx="397">
                  <c:v>23</c:v>
                </c:pt>
                <c:pt idx="398">
                  <c:v>23</c:v>
                </c:pt>
                <c:pt idx="399">
                  <c:v>23</c:v>
                </c:pt>
                <c:pt idx="400">
                  <c:v>23</c:v>
                </c:pt>
                <c:pt idx="401">
                  <c:v>23</c:v>
                </c:pt>
                <c:pt idx="402">
                  <c:v>23</c:v>
                </c:pt>
                <c:pt idx="403">
                  <c:v>23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25</c:v>
                </c:pt>
                <c:pt idx="412">
                  <c:v>25</c:v>
                </c:pt>
                <c:pt idx="413">
                  <c:v>25</c:v>
                </c:pt>
                <c:pt idx="414">
                  <c:v>25</c:v>
                </c:pt>
                <c:pt idx="415">
                  <c:v>25</c:v>
                </c:pt>
                <c:pt idx="416">
                  <c:v>25</c:v>
                </c:pt>
                <c:pt idx="417">
                  <c:v>25</c:v>
                </c:pt>
                <c:pt idx="418">
                  <c:v>26</c:v>
                </c:pt>
                <c:pt idx="419">
                  <c:v>26</c:v>
                </c:pt>
                <c:pt idx="420">
                  <c:v>26</c:v>
                </c:pt>
                <c:pt idx="421">
                  <c:v>26</c:v>
                </c:pt>
                <c:pt idx="422">
                  <c:v>26</c:v>
                </c:pt>
                <c:pt idx="423">
                  <c:v>26</c:v>
                </c:pt>
                <c:pt idx="424">
                  <c:v>26</c:v>
                </c:pt>
                <c:pt idx="425">
                  <c:v>27</c:v>
                </c:pt>
                <c:pt idx="426">
                  <c:v>27</c:v>
                </c:pt>
                <c:pt idx="427">
                  <c:v>27</c:v>
                </c:pt>
                <c:pt idx="428">
                  <c:v>27</c:v>
                </c:pt>
                <c:pt idx="429">
                  <c:v>27</c:v>
                </c:pt>
                <c:pt idx="430">
                  <c:v>27</c:v>
                </c:pt>
                <c:pt idx="431">
                  <c:v>27</c:v>
                </c:pt>
                <c:pt idx="432">
                  <c:v>28</c:v>
                </c:pt>
                <c:pt idx="433">
                  <c:v>28</c:v>
                </c:pt>
                <c:pt idx="434">
                  <c:v>28</c:v>
                </c:pt>
                <c:pt idx="435">
                  <c:v>28</c:v>
                </c:pt>
                <c:pt idx="436">
                  <c:v>28</c:v>
                </c:pt>
                <c:pt idx="437">
                  <c:v>28</c:v>
                </c:pt>
                <c:pt idx="438">
                  <c:v>28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30</c:v>
                </c:pt>
                <c:pt idx="447">
                  <c:v>30</c:v>
                </c:pt>
                <c:pt idx="448">
                  <c:v>30</c:v>
                </c:pt>
                <c:pt idx="449">
                  <c:v>30</c:v>
                </c:pt>
                <c:pt idx="450">
                  <c:v>30</c:v>
                </c:pt>
                <c:pt idx="451">
                  <c:v>30</c:v>
                </c:pt>
                <c:pt idx="452">
                  <c:v>30</c:v>
                </c:pt>
                <c:pt idx="453">
                  <c:v>31</c:v>
                </c:pt>
                <c:pt idx="454">
                  <c:v>31</c:v>
                </c:pt>
                <c:pt idx="455">
                  <c:v>31</c:v>
                </c:pt>
                <c:pt idx="456">
                  <c:v>31</c:v>
                </c:pt>
                <c:pt idx="457">
                  <c:v>31</c:v>
                </c:pt>
                <c:pt idx="458">
                  <c:v>31</c:v>
                </c:pt>
                <c:pt idx="459">
                  <c:v>31</c:v>
                </c:pt>
                <c:pt idx="460">
                  <c:v>32</c:v>
                </c:pt>
                <c:pt idx="461">
                  <c:v>32</c:v>
                </c:pt>
                <c:pt idx="462">
                  <c:v>32</c:v>
                </c:pt>
                <c:pt idx="463">
                  <c:v>32</c:v>
                </c:pt>
                <c:pt idx="464">
                  <c:v>32</c:v>
                </c:pt>
                <c:pt idx="465">
                  <c:v>32</c:v>
                </c:pt>
                <c:pt idx="466">
                  <c:v>32</c:v>
                </c:pt>
                <c:pt idx="467">
                  <c:v>33</c:v>
                </c:pt>
                <c:pt idx="468">
                  <c:v>33</c:v>
                </c:pt>
                <c:pt idx="469">
                  <c:v>33</c:v>
                </c:pt>
                <c:pt idx="470">
                  <c:v>33</c:v>
                </c:pt>
                <c:pt idx="471">
                  <c:v>33</c:v>
                </c:pt>
                <c:pt idx="472">
                  <c:v>33</c:v>
                </c:pt>
                <c:pt idx="473">
                  <c:v>33</c:v>
                </c:pt>
                <c:pt idx="474">
                  <c:v>34</c:v>
                </c:pt>
                <c:pt idx="475">
                  <c:v>34</c:v>
                </c:pt>
                <c:pt idx="476">
                  <c:v>34</c:v>
                </c:pt>
                <c:pt idx="477">
                  <c:v>34</c:v>
                </c:pt>
                <c:pt idx="478">
                  <c:v>34</c:v>
                </c:pt>
                <c:pt idx="479">
                  <c:v>34</c:v>
                </c:pt>
                <c:pt idx="480">
                  <c:v>34</c:v>
                </c:pt>
                <c:pt idx="481">
                  <c:v>35</c:v>
                </c:pt>
                <c:pt idx="482">
                  <c:v>35</c:v>
                </c:pt>
                <c:pt idx="483">
                  <c:v>35</c:v>
                </c:pt>
                <c:pt idx="484">
                  <c:v>35</c:v>
                </c:pt>
                <c:pt idx="485">
                  <c:v>35</c:v>
                </c:pt>
                <c:pt idx="486">
                  <c:v>35</c:v>
                </c:pt>
                <c:pt idx="487">
                  <c:v>35</c:v>
                </c:pt>
                <c:pt idx="488">
                  <c:v>36</c:v>
                </c:pt>
                <c:pt idx="489">
                  <c:v>36</c:v>
                </c:pt>
                <c:pt idx="490">
                  <c:v>36</c:v>
                </c:pt>
                <c:pt idx="491">
                  <c:v>36</c:v>
                </c:pt>
                <c:pt idx="492">
                  <c:v>36</c:v>
                </c:pt>
                <c:pt idx="493">
                  <c:v>36</c:v>
                </c:pt>
                <c:pt idx="494">
                  <c:v>36</c:v>
                </c:pt>
                <c:pt idx="495">
                  <c:v>37</c:v>
                </c:pt>
                <c:pt idx="496">
                  <c:v>37</c:v>
                </c:pt>
                <c:pt idx="497">
                  <c:v>37</c:v>
                </c:pt>
                <c:pt idx="498">
                  <c:v>37</c:v>
                </c:pt>
                <c:pt idx="499">
                  <c:v>37</c:v>
                </c:pt>
              </c:numCache>
            </c:numRef>
          </c:cat>
          <c:val>
            <c:numRef>
              <c:f>rki!$F$11:$F$510</c:f>
              <c:numCache>
                <c:formatCode>General</c:formatCode>
                <c:ptCount val="5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385638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431682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356489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408078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342328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327980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384834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472823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512969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513572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544219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556634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589201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719476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871191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1034449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1133623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1052942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1148465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1147879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1220279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1129127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1218988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1284349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1445463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1663992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1634729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1467454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1400145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1381117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1395790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1516038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1672033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1090372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845729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1231405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1187564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1113690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1151633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1101499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1060602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1103231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1171798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1153270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1280050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1370314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1418621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1182767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1174136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1316811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1431964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1365624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1259852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1103708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1221100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951220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883832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835367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730722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714477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726832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612225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607770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594342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583319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589841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567948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690888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861596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946737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1010977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0C-4601-A3C1-DA9A62CE0A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73970816"/>
        <c:axId val="1073971144"/>
      </c:barChart>
      <c:catAx>
        <c:axId val="107397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73971144"/>
        <c:crosses val="autoZero"/>
        <c:auto val="1"/>
        <c:lblAlgn val="ctr"/>
        <c:lblOffset val="100"/>
        <c:noMultiLvlLbl val="0"/>
      </c:catAx>
      <c:valAx>
        <c:axId val="1073971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073970816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41275" cap="sq">
                <a:solidFill>
                  <a:schemeClr val="accent2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Ref>
              <c:f>rki!$B$11:$B$561</c:f>
              <c:numCache>
                <c:formatCode>#,##0</c:formatCode>
                <c:ptCount val="551"/>
                <c:pt idx="0">
                  <c:v>5980</c:v>
                </c:pt>
                <c:pt idx="1">
                  <c:v>5705</c:v>
                </c:pt>
                <c:pt idx="2">
                  <c:v>5394</c:v>
                </c:pt>
                <c:pt idx="3">
                  <c:v>5703</c:v>
                </c:pt>
                <c:pt idx="4">
                  <c:v>5715</c:v>
                </c:pt>
                <c:pt idx="5">
                  <c:v>5769</c:v>
                </c:pt>
                <c:pt idx="6">
                  <c:v>5730</c:v>
                </c:pt>
                <c:pt idx="7">
                  <c:v>5374</c:v>
                </c:pt>
                <c:pt idx="8">
                  <c:v>5075</c:v>
                </c:pt>
                <c:pt idx="9">
                  <c:v>4727</c:v>
                </c:pt>
                <c:pt idx="10">
                  <c:v>4407</c:v>
                </c:pt>
                <c:pt idx="11">
                  <c:v>4327</c:v>
                </c:pt>
                <c:pt idx="12">
                  <c:v>4309</c:v>
                </c:pt>
                <c:pt idx="13">
                  <c:v>4075</c:v>
                </c:pt>
                <c:pt idx="14">
                  <c:v>4002</c:v>
                </c:pt>
                <c:pt idx="15">
                  <c:v>3830</c:v>
                </c:pt>
                <c:pt idx="16">
                  <c:v>3487</c:v>
                </c:pt>
                <c:pt idx="17">
                  <c:v>3441</c:v>
                </c:pt>
                <c:pt idx="18">
                  <c:v>3417</c:v>
                </c:pt>
                <c:pt idx="19">
                  <c:v>3395</c:v>
                </c:pt>
                <c:pt idx="20">
                  <c:v>3260</c:v>
                </c:pt>
                <c:pt idx="21">
                  <c:v>2887</c:v>
                </c:pt>
                <c:pt idx="22">
                  <c:v>2801</c:v>
                </c:pt>
                <c:pt idx="23">
                  <c:v>2967</c:v>
                </c:pt>
                <c:pt idx="24">
                  <c:v>2962</c:v>
                </c:pt>
                <c:pt idx="25">
                  <c:v>2872</c:v>
                </c:pt>
                <c:pt idx="26">
                  <c:v>2969</c:v>
                </c:pt>
                <c:pt idx="27">
                  <c:v>2775</c:v>
                </c:pt>
                <c:pt idx="28">
                  <c:v>2425</c:v>
                </c:pt>
                <c:pt idx="29">
                  <c:v>2162</c:v>
                </c:pt>
                <c:pt idx="30">
                  <c:v>2158</c:v>
                </c:pt>
                <c:pt idx="31">
                  <c:v>2160</c:v>
                </c:pt>
                <c:pt idx="32">
                  <c:v>2105</c:v>
                </c:pt>
                <c:pt idx="33">
                  <c:v>2130</c:v>
                </c:pt>
                <c:pt idx="34">
                  <c:v>2324</c:v>
                </c:pt>
                <c:pt idx="35">
                  <c:v>2349</c:v>
                </c:pt>
                <c:pt idx="36">
                  <c:v>2421</c:v>
                </c:pt>
                <c:pt idx="37">
                  <c:v>2181</c:v>
                </c:pt>
                <c:pt idx="38">
                  <c:v>2083</c:v>
                </c:pt>
                <c:pt idx="39">
                  <c:v>2053</c:v>
                </c:pt>
                <c:pt idx="40">
                  <c:v>2083</c:v>
                </c:pt>
                <c:pt idx="41">
                  <c:v>2142</c:v>
                </c:pt>
                <c:pt idx="42">
                  <c:v>2065</c:v>
                </c:pt>
                <c:pt idx="43">
                  <c:v>2137</c:v>
                </c:pt>
                <c:pt idx="44">
                  <c:v>2625</c:v>
                </c:pt>
                <c:pt idx="45">
                  <c:v>2876</c:v>
                </c:pt>
                <c:pt idx="46">
                  <c:v>3280</c:v>
                </c:pt>
                <c:pt idx="47">
                  <c:v>3645</c:v>
                </c:pt>
                <c:pt idx="48">
                  <c:v>3899</c:v>
                </c:pt>
                <c:pt idx="49">
                  <c:v>3862</c:v>
                </c:pt>
                <c:pt idx="50">
                  <c:v>3420</c:v>
                </c:pt>
                <c:pt idx="51">
                  <c:v>3277</c:v>
                </c:pt>
                <c:pt idx="52">
                  <c:v>3128</c:v>
                </c:pt>
                <c:pt idx="53">
                  <c:v>2905</c:v>
                </c:pt>
                <c:pt idx="54">
                  <c:v>2904</c:v>
                </c:pt>
                <c:pt idx="55">
                  <c:v>2878</c:v>
                </c:pt>
                <c:pt idx="56">
                  <c:v>2775</c:v>
                </c:pt>
                <c:pt idx="57">
                  <c:v>2756</c:v>
                </c:pt>
                <c:pt idx="58">
                  <c:v>2642</c:v>
                </c:pt>
                <c:pt idx="59">
                  <c:v>2498</c:v>
                </c:pt>
                <c:pt idx="60">
                  <c:v>2402</c:v>
                </c:pt>
                <c:pt idx="61">
                  <c:v>2422</c:v>
                </c:pt>
                <c:pt idx="62">
                  <c:v>2388</c:v>
                </c:pt>
                <c:pt idx="63">
                  <c:v>2339</c:v>
                </c:pt>
                <c:pt idx="64">
                  <c:v>2299</c:v>
                </c:pt>
                <c:pt idx="65">
                  <c:v>2248</c:v>
                </c:pt>
                <c:pt idx="66">
                  <c:v>2203</c:v>
                </c:pt>
                <c:pt idx="67">
                  <c:v>2157</c:v>
                </c:pt>
                <c:pt idx="68">
                  <c:v>2174</c:v>
                </c:pt>
                <c:pt idx="69">
                  <c:v>2274</c:v>
                </c:pt>
                <c:pt idx="70">
                  <c:v>2237</c:v>
                </c:pt>
                <c:pt idx="71">
                  <c:v>2304</c:v>
                </c:pt>
                <c:pt idx="72">
                  <c:v>2464</c:v>
                </c:pt>
                <c:pt idx="73">
                  <c:v>2578</c:v>
                </c:pt>
                <c:pt idx="74">
                  <c:v>2496</c:v>
                </c:pt>
                <c:pt idx="75">
                  <c:v>2614</c:v>
                </c:pt>
                <c:pt idx="76">
                  <c:v>2809</c:v>
                </c:pt>
                <c:pt idx="77">
                  <c:v>2802</c:v>
                </c:pt>
                <c:pt idx="78">
                  <c:v>2843</c:v>
                </c:pt>
                <c:pt idx="79">
                  <c:v>3104</c:v>
                </c:pt>
                <c:pt idx="80">
                  <c:v>3348</c:v>
                </c:pt>
                <c:pt idx="81">
                  <c:v>3233</c:v>
                </c:pt>
                <c:pt idx="82">
                  <c:v>3405</c:v>
                </c:pt>
                <c:pt idx="83">
                  <c:v>3611</c:v>
                </c:pt>
                <c:pt idx="84">
                  <c:v>3773</c:v>
                </c:pt>
                <c:pt idx="85">
                  <c:v>3968</c:v>
                </c:pt>
                <c:pt idx="86">
                  <c:v>4141</c:v>
                </c:pt>
                <c:pt idx="87">
                  <c:v>4233</c:v>
                </c:pt>
                <c:pt idx="88">
                  <c:v>4127</c:v>
                </c:pt>
                <c:pt idx="89">
                  <c:v>4278</c:v>
                </c:pt>
                <c:pt idx="90">
                  <c:v>4641</c:v>
                </c:pt>
                <c:pt idx="91">
                  <c:v>4639</c:v>
                </c:pt>
                <c:pt idx="92">
                  <c:v>4783</c:v>
                </c:pt>
                <c:pt idx="93">
                  <c:v>5077</c:v>
                </c:pt>
                <c:pt idx="94">
                  <c:v>5281</c:v>
                </c:pt>
                <c:pt idx="95">
                  <c:v>5271</c:v>
                </c:pt>
                <c:pt idx="96">
                  <c:v>5407</c:v>
                </c:pt>
                <c:pt idx="97">
                  <c:v>5576</c:v>
                </c:pt>
                <c:pt idx="98">
                  <c:v>5853</c:v>
                </c:pt>
                <c:pt idx="99">
                  <c:v>6189</c:v>
                </c:pt>
                <c:pt idx="100">
                  <c:v>6472</c:v>
                </c:pt>
                <c:pt idx="101">
                  <c:v>6914</c:v>
                </c:pt>
                <c:pt idx="102">
                  <c:v>6837</c:v>
                </c:pt>
                <c:pt idx="103">
                  <c:v>7081</c:v>
                </c:pt>
                <c:pt idx="104">
                  <c:v>7391</c:v>
                </c:pt>
                <c:pt idx="105">
                  <c:v>7711</c:v>
                </c:pt>
                <c:pt idx="106">
                  <c:v>7902</c:v>
                </c:pt>
                <c:pt idx="107">
                  <c:v>7853</c:v>
                </c:pt>
                <c:pt idx="108">
                  <c:v>8498</c:v>
                </c:pt>
                <c:pt idx="109">
                  <c:v>8528</c:v>
                </c:pt>
                <c:pt idx="110">
                  <c:v>8738</c:v>
                </c:pt>
                <c:pt idx="111">
                  <c:v>8458</c:v>
                </c:pt>
                <c:pt idx="112">
                  <c:v>8505</c:v>
                </c:pt>
                <c:pt idx="113">
                  <c:v>8266</c:v>
                </c:pt>
                <c:pt idx="114">
                  <c:v>8211</c:v>
                </c:pt>
                <c:pt idx="115">
                  <c:v>8211</c:v>
                </c:pt>
                <c:pt idx="116">
                  <c:v>7905</c:v>
                </c:pt>
                <c:pt idx="117">
                  <c:v>7952</c:v>
                </c:pt>
                <c:pt idx="118">
                  <c:v>7756</c:v>
                </c:pt>
                <c:pt idx="119">
                  <c:v>7564</c:v>
                </c:pt>
                <c:pt idx="120">
                  <c:v>7255</c:v>
                </c:pt>
                <c:pt idx="121">
                  <c:v>7177</c:v>
                </c:pt>
                <c:pt idx="122">
                  <c:v>7196</c:v>
                </c:pt>
                <c:pt idx="123">
                  <c:v>7352</c:v>
                </c:pt>
                <c:pt idx="124">
                  <c:v>7627</c:v>
                </c:pt>
                <c:pt idx="125">
                  <c:v>7944</c:v>
                </c:pt>
                <c:pt idx="126">
                  <c:v>7810</c:v>
                </c:pt>
                <c:pt idx="127">
                  <c:v>8268</c:v>
                </c:pt>
                <c:pt idx="128">
                  <c:v>8268</c:v>
                </c:pt>
                <c:pt idx="129">
                  <c:v>8397</c:v>
                </c:pt>
                <c:pt idx="130">
                  <c:v>8242</c:v>
                </c:pt>
                <c:pt idx="131">
                  <c:v>8590</c:v>
                </c:pt>
                <c:pt idx="132">
                  <c:v>8606</c:v>
                </c:pt>
                <c:pt idx="133">
                  <c:v>9128</c:v>
                </c:pt>
                <c:pt idx="134">
                  <c:v>9578</c:v>
                </c:pt>
                <c:pt idx="135">
                  <c:v>9960</c:v>
                </c:pt>
                <c:pt idx="136">
                  <c:v>10599</c:v>
                </c:pt>
                <c:pt idx="137">
                  <c:v>10735</c:v>
                </c:pt>
                <c:pt idx="138">
                  <c:v>10905</c:v>
                </c:pt>
                <c:pt idx="139">
                  <c:v>11221</c:v>
                </c:pt>
                <c:pt idx="140">
                  <c:v>11003</c:v>
                </c:pt>
                <c:pt idx="141">
                  <c:v>10982</c:v>
                </c:pt>
                <c:pt idx="142">
                  <c:v>10819</c:v>
                </c:pt>
                <c:pt idx="143">
                  <c:v>11131</c:v>
                </c:pt>
                <c:pt idx="144">
                  <c:v>11150</c:v>
                </c:pt>
                <c:pt idx="145">
                  <c:v>11656</c:v>
                </c:pt>
                <c:pt idx="146">
                  <c:v>12094</c:v>
                </c:pt>
                <c:pt idx="147">
                  <c:v>12065</c:v>
                </c:pt>
                <c:pt idx="148">
                  <c:v>12393</c:v>
                </c:pt>
                <c:pt idx="149">
                  <c:v>12687</c:v>
                </c:pt>
                <c:pt idx="150">
                  <c:v>12954</c:v>
                </c:pt>
                <c:pt idx="151">
                  <c:v>13452</c:v>
                </c:pt>
                <c:pt idx="152">
                  <c:v>13965</c:v>
                </c:pt>
                <c:pt idx="153">
                  <c:v>14803</c:v>
                </c:pt>
                <c:pt idx="154">
                  <c:v>15473</c:v>
                </c:pt>
                <c:pt idx="155">
                  <c:v>16813</c:v>
                </c:pt>
                <c:pt idx="156">
                  <c:v>18437</c:v>
                </c:pt>
                <c:pt idx="157">
                  <c:v>20248</c:v>
                </c:pt>
                <c:pt idx="158">
                  <c:v>21527</c:v>
                </c:pt>
                <c:pt idx="159">
                  <c:v>22832</c:v>
                </c:pt>
                <c:pt idx="160">
                  <c:v>24583</c:v>
                </c:pt>
                <c:pt idx="161">
                  <c:v>26163</c:v>
                </c:pt>
                <c:pt idx="162">
                  <c:v>28327</c:v>
                </c:pt>
                <c:pt idx="163">
                  <c:v>30975</c:v>
                </c:pt>
                <c:pt idx="164">
                  <c:v>33742</c:v>
                </c:pt>
                <c:pt idx="165">
                  <c:v>35698</c:v>
                </c:pt>
                <c:pt idx="166">
                  <c:v>37764</c:v>
                </c:pt>
                <c:pt idx="167">
                  <c:v>40434</c:v>
                </c:pt>
                <c:pt idx="168">
                  <c:v>42689</c:v>
                </c:pt>
                <c:pt idx="169">
                  <c:v>46771</c:v>
                </c:pt>
                <c:pt idx="170">
                  <c:v>50123</c:v>
                </c:pt>
                <c:pt idx="171">
                  <c:v>56866</c:v>
                </c:pt>
                <c:pt idx="172">
                  <c:v>62329</c:v>
                </c:pt>
                <c:pt idx="173">
                  <c:v>67320</c:v>
                </c:pt>
                <c:pt idx="174">
                  <c:v>72320</c:v>
                </c:pt>
                <c:pt idx="175">
                  <c:v>77866</c:v>
                </c:pt>
                <c:pt idx="176">
                  <c:v>82322</c:v>
                </c:pt>
                <c:pt idx="177">
                  <c:v>87215</c:v>
                </c:pt>
                <c:pt idx="178">
                  <c:v>92250</c:v>
                </c:pt>
                <c:pt idx="179">
                  <c:v>95312</c:v>
                </c:pt>
                <c:pt idx="180">
                  <c:v>99873</c:v>
                </c:pt>
                <c:pt idx="181">
                  <c:v>103273</c:v>
                </c:pt>
                <c:pt idx="182">
                  <c:v>104606</c:v>
                </c:pt>
                <c:pt idx="183">
                  <c:v>105442</c:v>
                </c:pt>
                <c:pt idx="184">
                  <c:v>107030</c:v>
                </c:pt>
                <c:pt idx="185">
                  <c:v>110874</c:v>
                </c:pt>
                <c:pt idx="186">
                  <c:v>112786</c:v>
                </c:pt>
                <c:pt idx="187">
                  <c:v>115566</c:v>
                </c:pt>
                <c:pt idx="188">
                  <c:v>115668</c:v>
                </c:pt>
                <c:pt idx="189">
                  <c:v>114881</c:v>
                </c:pt>
                <c:pt idx="190">
                  <c:v>115519</c:v>
                </c:pt>
                <c:pt idx="191">
                  <c:v>116770</c:v>
                </c:pt>
                <c:pt idx="192">
                  <c:v>117549</c:v>
                </c:pt>
                <c:pt idx="193">
                  <c:v>118550</c:v>
                </c:pt>
                <c:pt idx="194">
                  <c:v>119170</c:v>
                </c:pt>
                <c:pt idx="195">
                  <c:v>117596</c:v>
                </c:pt>
                <c:pt idx="196">
                  <c:v>115518</c:v>
                </c:pt>
                <c:pt idx="197">
                  <c:v>115532</c:v>
                </c:pt>
                <c:pt idx="198">
                  <c:v>115585</c:v>
                </c:pt>
                <c:pt idx="199">
                  <c:v>117128</c:v>
                </c:pt>
                <c:pt idx="200">
                  <c:v>117011</c:v>
                </c:pt>
                <c:pt idx="201">
                  <c:v>118988</c:v>
                </c:pt>
                <c:pt idx="202">
                  <c:v>117938</c:v>
                </c:pt>
                <c:pt idx="203">
                  <c:v>116097</c:v>
                </c:pt>
                <c:pt idx="204">
                  <c:v>114596</c:v>
                </c:pt>
                <c:pt idx="205">
                  <c:v>113507</c:v>
                </c:pt>
                <c:pt idx="206">
                  <c:v>112986</c:v>
                </c:pt>
                <c:pt idx="207">
                  <c:v>112724</c:v>
                </c:pt>
                <c:pt idx="208">
                  <c:v>115082</c:v>
                </c:pt>
                <c:pt idx="209">
                  <c:v>113568</c:v>
                </c:pt>
                <c:pt idx="210">
                  <c:v>111468</c:v>
                </c:pt>
                <c:pt idx="211">
                  <c:v>111407</c:v>
                </c:pt>
                <c:pt idx="212">
                  <c:v>111984</c:v>
                </c:pt>
                <c:pt idx="213">
                  <c:v>115121</c:v>
                </c:pt>
                <c:pt idx="214">
                  <c:v>117880</c:v>
                </c:pt>
                <c:pt idx="215">
                  <c:v>121347</c:v>
                </c:pt>
                <c:pt idx="216">
                  <c:v>122177</c:v>
                </c:pt>
                <c:pt idx="217">
                  <c:v>123793</c:v>
                </c:pt>
                <c:pt idx="218">
                  <c:v>124271</c:v>
                </c:pt>
                <c:pt idx="219">
                  <c:v>129741</c:v>
                </c:pt>
                <c:pt idx="220">
                  <c:v>135944</c:v>
                </c:pt>
                <c:pt idx="221">
                  <c:v>140383</c:v>
                </c:pt>
                <c:pt idx="222">
                  <c:v>146451</c:v>
                </c:pt>
                <c:pt idx="223">
                  <c:v>144485</c:v>
                </c:pt>
                <c:pt idx="224">
                  <c:v>149551</c:v>
                </c:pt>
                <c:pt idx="225">
                  <c:v>149060</c:v>
                </c:pt>
                <c:pt idx="226">
                  <c:v>153714</c:v>
                </c:pt>
                <c:pt idx="227">
                  <c:v>157696</c:v>
                </c:pt>
                <c:pt idx="228">
                  <c:v>159835</c:v>
                </c:pt>
                <c:pt idx="229">
                  <c:v>163912</c:v>
                </c:pt>
                <c:pt idx="230">
                  <c:v>164378</c:v>
                </c:pt>
                <c:pt idx="231">
                  <c:v>162256</c:v>
                </c:pt>
                <c:pt idx="232">
                  <c:v>163186</c:v>
                </c:pt>
                <c:pt idx="233">
                  <c:v>157022</c:v>
                </c:pt>
                <c:pt idx="234">
                  <c:v>142003</c:v>
                </c:pt>
                <c:pt idx="235">
                  <c:v>134142</c:v>
                </c:pt>
                <c:pt idx="236">
                  <c:v>131197</c:v>
                </c:pt>
                <c:pt idx="237">
                  <c:v>124095</c:v>
                </c:pt>
                <c:pt idx="238">
                  <c:v>117551</c:v>
                </c:pt>
                <c:pt idx="239">
                  <c:v>116257</c:v>
                </c:pt>
                <c:pt idx="240">
                  <c:v>117974</c:v>
                </c:pt>
                <c:pt idx="241">
                  <c:v>117459</c:v>
                </c:pt>
                <c:pt idx="242">
                  <c:v>116094</c:v>
                </c:pt>
                <c:pt idx="243">
                  <c:v>115894</c:v>
                </c:pt>
                <c:pt idx="244">
                  <c:v>112002</c:v>
                </c:pt>
                <c:pt idx="245">
                  <c:v>105867</c:v>
                </c:pt>
                <c:pt idx="246">
                  <c:v>101319</c:v>
                </c:pt>
                <c:pt idx="247">
                  <c:v>113555</c:v>
                </c:pt>
                <c:pt idx="248">
                  <c:v>127975</c:v>
                </c:pt>
                <c:pt idx="249">
                  <c:v>134879</c:v>
                </c:pt>
                <c:pt idx="250">
                  <c:v>138516</c:v>
                </c:pt>
                <c:pt idx="251">
                  <c:v>136788</c:v>
                </c:pt>
                <c:pt idx="252">
                  <c:v>128873</c:v>
                </c:pt>
                <c:pt idx="253">
                  <c:v>125747</c:v>
                </c:pt>
                <c:pt idx="254">
                  <c:v>121521</c:v>
                </c:pt>
                <c:pt idx="255">
                  <c:v>115800</c:v>
                </c:pt>
                <c:pt idx="256">
                  <c:v>113119</c:v>
                </c:pt>
                <c:pt idx="257">
                  <c:v>111785</c:v>
                </c:pt>
                <c:pt idx="258">
                  <c:v>109365</c:v>
                </c:pt>
                <c:pt idx="259">
                  <c:v>102704</c:v>
                </c:pt>
                <c:pt idx="260">
                  <c:v>98946</c:v>
                </c:pt>
                <c:pt idx="261">
                  <c:v>95908</c:v>
                </c:pt>
                <c:pt idx="262">
                  <c:v>93672</c:v>
                </c:pt>
                <c:pt idx="263">
                  <c:v>92427</c:v>
                </c:pt>
                <c:pt idx="264">
                  <c:v>92457</c:v>
                </c:pt>
                <c:pt idx="265">
                  <c:v>89509</c:v>
                </c:pt>
                <c:pt idx="266">
                  <c:v>92458</c:v>
                </c:pt>
                <c:pt idx="267">
                  <c:v>81627</c:v>
                </c:pt>
                <c:pt idx="268">
                  <c:v>78481</c:v>
                </c:pt>
                <c:pt idx="269">
                  <c:v>75567</c:v>
                </c:pt>
                <c:pt idx="270">
                  <c:v>75030</c:v>
                </c:pt>
                <c:pt idx="271">
                  <c:v>75585</c:v>
                </c:pt>
                <c:pt idx="272">
                  <c:v>74869</c:v>
                </c:pt>
                <c:pt idx="273">
                  <c:v>68955</c:v>
                </c:pt>
                <c:pt idx="274">
                  <c:v>67119</c:v>
                </c:pt>
                <c:pt idx="275">
                  <c:v>66466</c:v>
                </c:pt>
                <c:pt idx="276">
                  <c:v>64326</c:v>
                </c:pt>
                <c:pt idx="277">
                  <c:v>62895</c:v>
                </c:pt>
                <c:pt idx="278">
                  <c:v>63209</c:v>
                </c:pt>
                <c:pt idx="279">
                  <c:v>60577</c:v>
                </c:pt>
                <c:pt idx="280">
                  <c:v>56547</c:v>
                </c:pt>
                <c:pt idx="281">
                  <c:v>53380</c:v>
                </c:pt>
                <c:pt idx="282">
                  <c:v>51696</c:v>
                </c:pt>
                <c:pt idx="283">
                  <c:v>50008</c:v>
                </c:pt>
                <c:pt idx="284">
                  <c:v>47715</c:v>
                </c:pt>
                <c:pt idx="285">
                  <c:v>49018</c:v>
                </c:pt>
                <c:pt idx="286">
                  <c:v>48794</c:v>
                </c:pt>
                <c:pt idx="287">
                  <c:v>47436</c:v>
                </c:pt>
                <c:pt idx="288">
                  <c:v>47525</c:v>
                </c:pt>
                <c:pt idx="289">
                  <c:v>47266</c:v>
                </c:pt>
                <c:pt idx="290">
                  <c:v>48042</c:v>
                </c:pt>
                <c:pt idx="291">
                  <c:v>50086</c:v>
                </c:pt>
                <c:pt idx="292">
                  <c:v>50691</c:v>
                </c:pt>
                <c:pt idx="293">
                  <c:v>50302</c:v>
                </c:pt>
                <c:pt idx="294">
                  <c:v>49295</c:v>
                </c:pt>
                <c:pt idx="295">
                  <c:v>51275</c:v>
                </c:pt>
                <c:pt idx="296">
                  <c:v>52034</c:v>
                </c:pt>
                <c:pt idx="297">
                  <c:v>53048</c:v>
                </c:pt>
                <c:pt idx="298">
                  <c:v>53092</c:v>
                </c:pt>
                <c:pt idx="299">
                  <c:v>54716</c:v>
                </c:pt>
                <c:pt idx="300">
                  <c:v>54373</c:v>
                </c:pt>
                <c:pt idx="301">
                  <c:v>53211</c:v>
                </c:pt>
                <c:pt idx="302">
                  <c:v>53770</c:v>
                </c:pt>
                <c:pt idx="303">
                  <c:v>54426</c:v>
                </c:pt>
                <c:pt idx="304">
                  <c:v>54568</c:v>
                </c:pt>
                <c:pt idx="305">
                  <c:v>54982</c:v>
                </c:pt>
                <c:pt idx="306">
                  <c:v>56518</c:v>
                </c:pt>
                <c:pt idx="307">
                  <c:v>56170</c:v>
                </c:pt>
                <c:pt idx="308">
                  <c:v>54395</c:v>
                </c:pt>
                <c:pt idx="309">
                  <c:v>57499</c:v>
                </c:pt>
                <c:pt idx="310">
                  <c:v>60196</c:v>
                </c:pt>
                <c:pt idx="311">
                  <c:v>63265</c:v>
                </c:pt>
                <c:pt idx="312">
                  <c:v>65746</c:v>
                </c:pt>
                <c:pt idx="313">
                  <c:v>68972</c:v>
                </c:pt>
                <c:pt idx="314">
                  <c:v>69621</c:v>
                </c:pt>
                <c:pt idx="315">
                  <c:v>71669</c:v>
                </c:pt>
                <c:pt idx="316">
                  <c:v>75165</c:v>
                </c:pt>
                <c:pt idx="317">
                  <c:v>79476</c:v>
                </c:pt>
                <c:pt idx="318">
                  <c:v>83121</c:v>
                </c:pt>
                <c:pt idx="319">
                  <c:v>86372</c:v>
                </c:pt>
                <c:pt idx="320">
                  <c:v>89207</c:v>
                </c:pt>
                <c:pt idx="321">
                  <c:v>89907</c:v>
                </c:pt>
                <c:pt idx="322">
                  <c:v>89940</c:v>
                </c:pt>
                <c:pt idx="323">
                  <c:v>94252</c:v>
                </c:pt>
                <c:pt idx="324">
                  <c:v>99072</c:v>
                </c:pt>
                <c:pt idx="325">
                  <c:v>103879</c:v>
                </c:pt>
                <c:pt idx="326">
                  <c:v>107890</c:v>
                </c:pt>
                <c:pt idx="327">
                  <c:v>111769</c:v>
                </c:pt>
                <c:pt idx="328">
                  <c:v>112482</c:v>
                </c:pt>
                <c:pt idx="329">
                  <c:v>110039</c:v>
                </c:pt>
                <c:pt idx="330">
                  <c:v>111580</c:v>
                </c:pt>
                <c:pt idx="331">
                  <c:v>111468</c:v>
                </c:pt>
                <c:pt idx="332">
                  <c:v>109277</c:v>
                </c:pt>
                <c:pt idx="333">
                  <c:v>105651</c:v>
                </c:pt>
                <c:pt idx="334">
                  <c:v>106418</c:v>
                </c:pt>
                <c:pt idx="335">
                  <c:v>102283</c:v>
                </c:pt>
                <c:pt idx="336">
                  <c:v>91539</c:v>
                </c:pt>
                <c:pt idx="337">
                  <c:v>87928</c:v>
                </c:pt>
                <c:pt idx="338">
                  <c:v>91837</c:v>
                </c:pt>
                <c:pt idx="339">
                  <c:v>100310</c:v>
                </c:pt>
                <c:pt idx="340">
                  <c:v>107424</c:v>
                </c:pt>
                <c:pt idx="341">
                  <c:v>113455</c:v>
                </c:pt>
                <c:pt idx="342">
                  <c:v>117206</c:v>
                </c:pt>
                <c:pt idx="343">
                  <c:v>127424</c:v>
                </c:pt>
                <c:pt idx="344">
                  <c:v>133162</c:v>
                </c:pt>
                <c:pt idx="345">
                  <c:v>133180</c:v>
                </c:pt>
                <c:pt idx="346">
                  <c:v>133628</c:v>
                </c:pt>
                <c:pt idx="347">
                  <c:v>134984</c:v>
                </c:pt>
                <c:pt idx="348">
                  <c:v>137466</c:v>
                </c:pt>
                <c:pt idx="349">
                  <c:v>135033</c:v>
                </c:pt>
                <c:pt idx="350">
                  <c:v>133165</c:v>
                </c:pt>
                <c:pt idx="351">
                  <c:v>134007</c:v>
                </c:pt>
                <c:pt idx="352">
                  <c:v>136431</c:v>
                </c:pt>
                <c:pt idx="353">
                  <c:v>136725</c:v>
                </c:pt>
                <c:pt idx="354">
                  <c:v>137762</c:v>
                </c:pt>
                <c:pt idx="355">
                  <c:v>140783</c:v>
                </c:pt>
                <c:pt idx="356">
                  <c:v>139354</c:v>
                </c:pt>
                <c:pt idx="357">
                  <c:v>133583</c:v>
                </c:pt>
                <c:pt idx="358">
                  <c:v>128799</c:v>
                </c:pt>
                <c:pt idx="359">
                  <c:v>127604</c:v>
                </c:pt>
                <c:pt idx="360">
                  <c:v>123575</c:v>
                </c:pt>
                <c:pt idx="361">
                  <c:v>121853</c:v>
                </c:pt>
                <c:pt idx="362">
                  <c:v>122205</c:v>
                </c:pt>
                <c:pt idx="363">
                  <c:v>117614</c:v>
                </c:pt>
                <c:pt idx="364">
                  <c:v>110471</c:v>
                </c:pt>
                <c:pt idx="365">
                  <c:v>107400</c:v>
                </c:pt>
                <c:pt idx="366">
                  <c:v>104503</c:v>
                </c:pt>
                <c:pt idx="367">
                  <c:v>101067</c:v>
                </c:pt>
                <c:pt idx="368">
                  <c:v>98660</c:v>
                </c:pt>
                <c:pt idx="369">
                  <c:v>99027</c:v>
                </c:pt>
                <c:pt idx="370">
                  <c:v>95971</c:v>
                </c:pt>
                <c:pt idx="371">
                  <c:v>89680</c:v>
                </c:pt>
                <c:pt idx="372">
                  <c:v>86164</c:v>
                </c:pt>
                <c:pt idx="373">
                  <c:v>80293</c:v>
                </c:pt>
                <c:pt idx="374">
                  <c:v>72616</c:v>
                </c:pt>
                <c:pt idx="375">
                  <c:v>69072</c:v>
                </c:pt>
                <c:pt idx="376">
                  <c:v>69144</c:v>
                </c:pt>
                <c:pt idx="377">
                  <c:v>66101</c:v>
                </c:pt>
                <c:pt idx="378">
                  <c:v>60549</c:v>
                </c:pt>
                <c:pt idx="379">
                  <c:v>56558</c:v>
                </c:pt>
                <c:pt idx="380">
                  <c:v>55987</c:v>
                </c:pt>
                <c:pt idx="381">
                  <c:v>55570</c:v>
                </c:pt>
                <c:pt idx="382">
                  <c:v>53637</c:v>
                </c:pt>
                <c:pt idx="383">
                  <c:v>51993</c:v>
                </c:pt>
                <c:pt idx="384">
                  <c:v>48591</c:v>
                </c:pt>
                <c:pt idx="385">
                  <c:v>38922</c:v>
                </c:pt>
                <c:pt idx="386">
                  <c:v>34116</c:v>
                </c:pt>
                <c:pt idx="387">
                  <c:v>33098</c:v>
                </c:pt>
                <c:pt idx="388">
                  <c:v>31150</c:v>
                </c:pt>
                <c:pt idx="389">
                  <c:v>29237</c:v>
                </c:pt>
                <c:pt idx="390">
                  <c:v>29229</c:v>
                </c:pt>
                <c:pt idx="391">
                  <c:v>29248</c:v>
                </c:pt>
                <c:pt idx="392">
                  <c:v>30602</c:v>
                </c:pt>
                <c:pt idx="393">
                  <c:v>28331</c:v>
                </c:pt>
                <c:pt idx="394">
                  <c:v>24682</c:v>
                </c:pt>
                <c:pt idx="395">
                  <c:v>21834</c:v>
                </c:pt>
                <c:pt idx="396">
                  <c:v>20555</c:v>
                </c:pt>
                <c:pt idx="397">
                  <c:v>20201</c:v>
                </c:pt>
                <c:pt idx="398">
                  <c:v>19062</c:v>
                </c:pt>
                <c:pt idx="399">
                  <c:v>17269</c:v>
                </c:pt>
                <c:pt idx="400">
                  <c:v>16014</c:v>
                </c:pt>
                <c:pt idx="401">
                  <c:v>15496</c:v>
                </c:pt>
                <c:pt idx="402">
                  <c:v>15181</c:v>
                </c:pt>
                <c:pt idx="403">
                  <c:v>14383</c:v>
                </c:pt>
                <c:pt idx="404">
                  <c:v>13790</c:v>
                </c:pt>
                <c:pt idx="405">
                  <c:v>12890</c:v>
                </c:pt>
                <c:pt idx="406">
                  <c:v>10992</c:v>
                </c:pt>
                <c:pt idx="407">
                  <c:v>9644</c:v>
                </c:pt>
                <c:pt idx="408">
                  <c:v>8564</c:v>
                </c:pt>
                <c:pt idx="409">
                  <c:v>7772</c:v>
                </c:pt>
                <c:pt idx="410">
                  <c:v>7301</c:v>
                </c:pt>
                <c:pt idx="411">
                  <c:v>7127</c:v>
                </c:pt>
                <c:pt idx="412">
                  <c:v>6665</c:v>
                </c:pt>
                <c:pt idx="413">
                  <c:v>6010</c:v>
                </c:pt>
                <c:pt idx="414">
                  <c:v>5474</c:v>
                </c:pt>
                <c:pt idx="415">
                  <c:v>5153</c:v>
                </c:pt>
                <c:pt idx="416">
                  <c:v>4924</c:v>
                </c:pt>
                <c:pt idx="417">
                  <c:v>4715</c:v>
                </c:pt>
                <c:pt idx="418">
                  <c:v>4667</c:v>
                </c:pt>
                <c:pt idx="419">
                  <c:v>4468</c:v>
                </c:pt>
                <c:pt idx="420">
                  <c:v>4314</c:v>
                </c:pt>
                <c:pt idx="421">
                  <c:v>4258</c:v>
                </c:pt>
                <c:pt idx="422">
                  <c:v>4156</c:v>
                </c:pt>
                <c:pt idx="423">
                  <c:v>4095</c:v>
                </c:pt>
                <c:pt idx="424">
                  <c:v>4167</c:v>
                </c:pt>
                <c:pt idx="425">
                  <c:v>4170</c:v>
                </c:pt>
                <c:pt idx="426">
                  <c:v>4088</c:v>
                </c:pt>
                <c:pt idx="427">
                  <c:v>4228</c:v>
                </c:pt>
                <c:pt idx="428">
                  <c:v>4357</c:v>
                </c:pt>
                <c:pt idx="429">
                  <c:v>4597</c:v>
                </c:pt>
                <c:pt idx="430">
                  <c:v>4860</c:v>
                </c:pt>
                <c:pt idx="431">
                  <c:v>5175</c:v>
                </c:pt>
                <c:pt idx="432">
                  <c:v>5284</c:v>
                </c:pt>
                <c:pt idx="433">
                  <c:v>5399</c:v>
                </c:pt>
                <c:pt idx="434">
                  <c:v>5926</c:v>
                </c:pt>
                <c:pt idx="435">
                  <c:v>6676</c:v>
                </c:pt>
                <c:pt idx="436">
                  <c:v>7178</c:v>
                </c:pt>
                <c:pt idx="437">
                  <c:v>7834</c:v>
                </c:pt>
                <c:pt idx="438">
                  <c:v>8344</c:v>
                </c:pt>
                <c:pt idx="439">
                  <c:v>8588</c:v>
                </c:pt>
                <c:pt idx="440">
                  <c:v>9042</c:v>
                </c:pt>
                <c:pt idx="441">
                  <c:v>9502</c:v>
                </c:pt>
                <c:pt idx="442">
                  <c:v>10140</c:v>
                </c:pt>
                <c:pt idx="443">
                  <c:v>10957</c:v>
                </c:pt>
                <c:pt idx="444">
                  <c:v>11342</c:v>
                </c:pt>
                <c:pt idx="445">
                  <c:v>11463</c:v>
                </c:pt>
                <c:pt idx="446">
                  <c:v>11925</c:v>
                </c:pt>
                <c:pt idx="447">
                  <c:v>12043</c:v>
                </c:pt>
                <c:pt idx="448">
                  <c:v>12462</c:v>
                </c:pt>
                <c:pt idx="449">
                  <c:v>13340</c:v>
                </c:pt>
                <c:pt idx="450">
                  <c:v>13733</c:v>
                </c:pt>
                <c:pt idx="451">
                  <c:v>14043</c:v>
                </c:pt>
                <c:pt idx="452">
                  <c:v>14558</c:v>
                </c:pt>
                <c:pt idx="453">
                  <c:v>14767</c:v>
                </c:pt>
                <c:pt idx="454">
                  <c:v>14875</c:v>
                </c:pt>
                <c:pt idx="455">
                  <c:v>15373</c:v>
                </c:pt>
                <c:pt idx="456">
                  <c:v>16105</c:v>
                </c:pt>
                <c:pt idx="457">
                  <c:v>16928</c:v>
                </c:pt>
                <c:pt idx="458">
                  <c:v>17637</c:v>
                </c:pt>
                <c:pt idx="459">
                  <c:v>18801</c:v>
                </c:pt>
                <c:pt idx="460">
                  <c:v>19195</c:v>
                </c:pt>
                <c:pt idx="461">
                  <c:v>19580</c:v>
                </c:pt>
                <c:pt idx="462">
                  <c:v>20855</c:v>
                </c:pt>
                <c:pt idx="463">
                  <c:v>22956</c:v>
                </c:pt>
                <c:pt idx="464">
                  <c:v>25033</c:v>
                </c:pt>
                <c:pt idx="465">
                  <c:v>27161</c:v>
                </c:pt>
                <c:pt idx="466">
                  <c:v>29099</c:v>
                </c:pt>
                <c:pt idx="467">
                  <c:v>30082</c:v>
                </c:pt>
                <c:pt idx="468">
                  <c:v>31110</c:v>
                </c:pt>
                <c:pt idx="469">
                  <c:v>33921</c:v>
                </c:pt>
                <c:pt idx="470">
                  <c:v>36748</c:v>
                </c:pt>
                <c:pt idx="471">
                  <c:v>40608</c:v>
                </c:pt>
                <c:pt idx="472">
                  <c:v>42878</c:v>
                </c:pt>
                <c:pt idx="473">
                  <c:v>45326</c:v>
                </c:pt>
                <c:pt idx="474">
                  <c:v>46939</c:v>
                </c:pt>
                <c:pt idx="475">
                  <c:v>48266</c:v>
                </c:pt>
                <c:pt idx="476">
                  <c:v>50954</c:v>
                </c:pt>
                <c:pt idx="477">
                  <c:v>54856</c:v>
                </c:pt>
                <c:pt idx="478">
                  <c:v>58451</c:v>
                </c:pt>
                <c:pt idx="479">
                  <c:v>59990</c:v>
                </c:pt>
                <c:pt idx="480">
                  <c:v>61604</c:v>
                </c:pt>
                <c:pt idx="481">
                  <c:v>63051</c:v>
                </c:pt>
                <c:pt idx="482">
                  <c:v>62225</c:v>
                </c:pt>
                <c:pt idx="483">
                  <c:v>62920</c:v>
                </c:pt>
                <c:pt idx="484">
                  <c:v>63942</c:v>
                </c:pt>
                <c:pt idx="485">
                  <c:v>66687</c:v>
                </c:pt>
                <c:pt idx="486">
                  <c:v>67089</c:v>
                </c:pt>
                <c:pt idx="487">
                  <c:v>69111</c:v>
                </c:pt>
                <c:pt idx="488">
                  <c:v>70063</c:v>
                </c:pt>
                <c:pt idx="489">
                  <c:v>69701</c:v>
                </c:pt>
                <c:pt idx="490">
                  <c:v>68735</c:v>
                </c:pt>
                <c:pt idx="491">
                  <c:v>69457</c:v>
                </c:pt>
                <c:pt idx="492">
                  <c:v>69672</c:v>
                </c:pt>
                <c:pt idx="493">
                  <c:v>68832</c:v>
                </c:pt>
                <c:pt idx="494">
                  <c:v>66653</c:v>
                </c:pt>
                <c:pt idx="495">
                  <c:v>68108</c:v>
                </c:pt>
                <c:pt idx="496">
                  <c:v>67437</c:v>
                </c:pt>
                <c:pt idx="497">
                  <c:v>64763</c:v>
                </c:pt>
                <c:pt idx="498">
                  <c:v>63444</c:v>
                </c:pt>
                <c:pt idx="499">
                  <c:v>62095</c:v>
                </c:pt>
                <c:pt idx="500">
                  <c:v>59846</c:v>
                </c:pt>
                <c:pt idx="501">
                  <c:v>58610</c:v>
                </c:pt>
                <c:pt idx="502">
                  <c:v>59052</c:v>
                </c:pt>
                <c:pt idx="503">
                  <c:v>56922</c:v>
                </c:pt>
                <c:pt idx="504">
                  <c:v>54024</c:v>
                </c:pt>
                <c:pt idx="505">
                  <c:v>52511</c:v>
                </c:pt>
                <c:pt idx="506">
                  <c:v>52002</c:v>
                </c:pt>
                <c:pt idx="507">
                  <c:v>50359</c:v>
                </c:pt>
                <c:pt idx="508">
                  <c:v>51077</c:v>
                </c:pt>
                <c:pt idx="509">
                  <c:v>51308</c:v>
                </c:pt>
                <c:pt idx="510">
                  <c:v>50123</c:v>
                </c:pt>
                <c:pt idx="511">
                  <c:v>50711</c:v>
                </c:pt>
                <c:pt idx="512">
                  <c:v>52416</c:v>
                </c:pt>
                <c:pt idx="513">
                  <c:v>53437</c:v>
                </c:pt>
                <c:pt idx="514">
                  <c:v>53586</c:v>
                </c:pt>
                <c:pt idx="515">
                  <c:v>53366</c:v>
                </c:pt>
                <c:pt idx="516">
                  <c:v>53808</c:v>
                </c:pt>
                <c:pt idx="517">
                  <c:v>52897</c:v>
                </c:pt>
                <c:pt idx="518">
                  <c:v>51829</c:v>
                </c:pt>
                <c:pt idx="519">
                  <c:v>52090</c:v>
                </c:pt>
                <c:pt idx="520">
                  <c:v>53045</c:v>
                </c:pt>
                <c:pt idx="521">
                  <c:v>53511</c:v>
                </c:pt>
                <c:pt idx="522">
                  <c:v>54943</c:v>
                </c:pt>
                <c:pt idx="523">
                  <c:v>55335</c:v>
                </c:pt>
                <c:pt idx="524">
                  <c:v>54702</c:v>
                </c:pt>
                <c:pt idx="525">
                  <c:v>54415</c:v>
                </c:pt>
                <c:pt idx="526">
                  <c:v>55730</c:v>
                </c:pt>
                <c:pt idx="527">
                  <c:v>57086</c:v>
                </c:pt>
                <c:pt idx="528">
                  <c:v>58840</c:v>
                </c:pt>
                <c:pt idx="529">
                  <c:v>60491</c:v>
                </c:pt>
                <c:pt idx="530">
                  <c:v>61904</c:v>
                </c:pt>
                <c:pt idx="531">
                  <c:v>62475</c:v>
                </c:pt>
                <c:pt idx="532">
                  <c:v>66879</c:v>
                </c:pt>
                <c:pt idx="533">
                  <c:v>71162</c:v>
                </c:pt>
                <c:pt idx="534">
                  <c:v>79090</c:v>
                </c:pt>
                <c:pt idx="535">
                  <c:v>83141</c:v>
                </c:pt>
                <c:pt idx="536">
                  <c:v>88373</c:v>
                </c:pt>
                <c:pt idx="537">
                  <c:v>91522</c:v>
                </c:pt>
                <c:pt idx="538">
                  <c:v>93953</c:v>
                </c:pt>
                <c:pt idx="539">
                  <c:v>98144</c:v>
                </c:pt>
                <c:pt idx="540">
                  <c:v>108277</c:v>
                </c:pt>
                <c:pt idx="541">
                  <c:v>115712</c:v>
                </c:pt>
                <c:pt idx="542">
                  <c:v>120628</c:v>
                </c:pt>
                <c:pt idx="543">
                  <c:v>124198</c:v>
                </c:pt>
                <c:pt idx="544">
                  <c:v>128687</c:v>
                </c:pt>
                <c:pt idx="545">
                  <c:v>127779</c:v>
                </c:pt>
                <c:pt idx="546">
                  <c:v>121912</c:v>
                </c:pt>
                <c:pt idx="547">
                  <c:v>128496</c:v>
                </c:pt>
                <c:pt idx="548">
                  <c:v>141283</c:v>
                </c:pt>
                <c:pt idx="549">
                  <c:v>152760</c:v>
                </c:pt>
                <c:pt idx="550">
                  <c:v>159212</c:v>
                </c:pt>
              </c:numCache>
            </c:numRef>
          </c:xVal>
          <c:yVal>
            <c:numRef>
              <c:f>rki!$C$11:$C$561</c:f>
              <c:numCache>
                <c:formatCode>#,##0.0</c:formatCode>
                <c:ptCount val="551"/>
                <c:pt idx="0">
                  <c:v>77127.600000000006</c:v>
                </c:pt>
                <c:pt idx="1">
                  <c:v>77127.600000000006</c:v>
                </c:pt>
                <c:pt idx="2">
                  <c:v>77127.600000000006</c:v>
                </c:pt>
                <c:pt idx="3">
                  <c:v>77127.600000000006</c:v>
                </c:pt>
                <c:pt idx="4">
                  <c:v>77127.600000000006</c:v>
                </c:pt>
                <c:pt idx="5">
                  <c:v>61668.9</c:v>
                </c:pt>
                <c:pt idx="6">
                  <c:v>61668.9</c:v>
                </c:pt>
                <c:pt idx="7">
                  <c:v>61668.9</c:v>
                </c:pt>
                <c:pt idx="8">
                  <c:v>61668.9</c:v>
                </c:pt>
                <c:pt idx="9">
                  <c:v>61668.9</c:v>
                </c:pt>
                <c:pt idx="10">
                  <c:v>61668.9</c:v>
                </c:pt>
                <c:pt idx="11">
                  <c:v>61668.9</c:v>
                </c:pt>
                <c:pt idx="12">
                  <c:v>50927</c:v>
                </c:pt>
                <c:pt idx="13">
                  <c:v>50927</c:v>
                </c:pt>
                <c:pt idx="14">
                  <c:v>50927</c:v>
                </c:pt>
                <c:pt idx="15">
                  <c:v>50927</c:v>
                </c:pt>
                <c:pt idx="16">
                  <c:v>50927</c:v>
                </c:pt>
                <c:pt idx="17">
                  <c:v>50927</c:v>
                </c:pt>
                <c:pt idx="18">
                  <c:v>50927</c:v>
                </c:pt>
                <c:pt idx="19">
                  <c:v>58296.9</c:v>
                </c:pt>
                <c:pt idx="20">
                  <c:v>58296.9</c:v>
                </c:pt>
                <c:pt idx="21">
                  <c:v>58296.9</c:v>
                </c:pt>
                <c:pt idx="22">
                  <c:v>58296.9</c:v>
                </c:pt>
                <c:pt idx="23">
                  <c:v>58296.9</c:v>
                </c:pt>
                <c:pt idx="24">
                  <c:v>58296.9</c:v>
                </c:pt>
                <c:pt idx="25">
                  <c:v>58296.9</c:v>
                </c:pt>
                <c:pt idx="26">
                  <c:v>48904</c:v>
                </c:pt>
                <c:pt idx="27">
                  <c:v>48904</c:v>
                </c:pt>
                <c:pt idx="28">
                  <c:v>48904</c:v>
                </c:pt>
                <c:pt idx="29">
                  <c:v>48904</c:v>
                </c:pt>
                <c:pt idx="30">
                  <c:v>48904</c:v>
                </c:pt>
                <c:pt idx="31">
                  <c:v>48904</c:v>
                </c:pt>
                <c:pt idx="32">
                  <c:v>48904</c:v>
                </c:pt>
                <c:pt idx="33">
                  <c:v>46854.3</c:v>
                </c:pt>
                <c:pt idx="34">
                  <c:v>46854.3</c:v>
                </c:pt>
                <c:pt idx="35">
                  <c:v>46854.3</c:v>
                </c:pt>
                <c:pt idx="36">
                  <c:v>46854.3</c:v>
                </c:pt>
                <c:pt idx="37">
                  <c:v>46854.3</c:v>
                </c:pt>
                <c:pt idx="38">
                  <c:v>46854.3</c:v>
                </c:pt>
                <c:pt idx="39">
                  <c:v>46854.3</c:v>
                </c:pt>
                <c:pt idx="40">
                  <c:v>54976.3</c:v>
                </c:pt>
                <c:pt idx="41">
                  <c:v>54976.3</c:v>
                </c:pt>
                <c:pt idx="42">
                  <c:v>54976.3</c:v>
                </c:pt>
                <c:pt idx="43">
                  <c:v>54976.3</c:v>
                </c:pt>
                <c:pt idx="44">
                  <c:v>54976.3</c:v>
                </c:pt>
                <c:pt idx="45">
                  <c:v>54976.3</c:v>
                </c:pt>
                <c:pt idx="46">
                  <c:v>54976.3</c:v>
                </c:pt>
                <c:pt idx="47">
                  <c:v>67546.100000000006</c:v>
                </c:pt>
                <c:pt idx="48">
                  <c:v>67546.100000000006</c:v>
                </c:pt>
                <c:pt idx="49">
                  <c:v>67546.100000000006</c:v>
                </c:pt>
                <c:pt idx="50">
                  <c:v>67546.100000000006</c:v>
                </c:pt>
                <c:pt idx="51">
                  <c:v>67546.100000000006</c:v>
                </c:pt>
                <c:pt idx="52">
                  <c:v>67546.100000000006</c:v>
                </c:pt>
                <c:pt idx="53">
                  <c:v>67546.100000000006</c:v>
                </c:pt>
                <c:pt idx="54">
                  <c:v>73281.3</c:v>
                </c:pt>
                <c:pt idx="55">
                  <c:v>73281.3</c:v>
                </c:pt>
                <c:pt idx="56">
                  <c:v>73281.3</c:v>
                </c:pt>
                <c:pt idx="57">
                  <c:v>73281.3</c:v>
                </c:pt>
                <c:pt idx="58">
                  <c:v>73281.3</c:v>
                </c:pt>
                <c:pt idx="59">
                  <c:v>73281.3</c:v>
                </c:pt>
                <c:pt idx="60">
                  <c:v>73281.3</c:v>
                </c:pt>
                <c:pt idx="61">
                  <c:v>73367.399999999994</c:v>
                </c:pt>
                <c:pt idx="62">
                  <c:v>73367.399999999994</c:v>
                </c:pt>
                <c:pt idx="63">
                  <c:v>73367.399999999994</c:v>
                </c:pt>
                <c:pt idx="64">
                  <c:v>73367.399999999994</c:v>
                </c:pt>
                <c:pt idx="65">
                  <c:v>73367.399999999994</c:v>
                </c:pt>
                <c:pt idx="66">
                  <c:v>73367.399999999994</c:v>
                </c:pt>
                <c:pt idx="67">
                  <c:v>73367.399999999994</c:v>
                </c:pt>
                <c:pt idx="68">
                  <c:v>77745.600000000006</c:v>
                </c:pt>
                <c:pt idx="69">
                  <c:v>77745.600000000006</c:v>
                </c:pt>
                <c:pt idx="70">
                  <c:v>77745.600000000006</c:v>
                </c:pt>
                <c:pt idx="71">
                  <c:v>77745.600000000006</c:v>
                </c:pt>
                <c:pt idx="72">
                  <c:v>77745.600000000006</c:v>
                </c:pt>
                <c:pt idx="73">
                  <c:v>77745.600000000006</c:v>
                </c:pt>
                <c:pt idx="74">
                  <c:v>77745.600000000006</c:v>
                </c:pt>
                <c:pt idx="75">
                  <c:v>79519.100000000006</c:v>
                </c:pt>
                <c:pt idx="76">
                  <c:v>79519.100000000006</c:v>
                </c:pt>
                <c:pt idx="77">
                  <c:v>79519.100000000006</c:v>
                </c:pt>
                <c:pt idx="78">
                  <c:v>79519.100000000006</c:v>
                </c:pt>
                <c:pt idx="79">
                  <c:v>79519.100000000006</c:v>
                </c:pt>
                <c:pt idx="80">
                  <c:v>79519.100000000006</c:v>
                </c:pt>
                <c:pt idx="81">
                  <c:v>79519.100000000006</c:v>
                </c:pt>
                <c:pt idx="82">
                  <c:v>84171.6</c:v>
                </c:pt>
                <c:pt idx="83">
                  <c:v>84171.6</c:v>
                </c:pt>
                <c:pt idx="84">
                  <c:v>84171.6</c:v>
                </c:pt>
                <c:pt idx="85">
                  <c:v>84171.6</c:v>
                </c:pt>
                <c:pt idx="86">
                  <c:v>84171.6</c:v>
                </c:pt>
                <c:pt idx="87">
                  <c:v>84171.6</c:v>
                </c:pt>
                <c:pt idx="88">
                  <c:v>84171.6</c:v>
                </c:pt>
                <c:pt idx="89">
                  <c:v>102782.3</c:v>
                </c:pt>
                <c:pt idx="90">
                  <c:v>102782.3</c:v>
                </c:pt>
                <c:pt idx="91">
                  <c:v>102782.3</c:v>
                </c:pt>
                <c:pt idx="92">
                  <c:v>102782.3</c:v>
                </c:pt>
                <c:pt idx="93">
                  <c:v>102782.3</c:v>
                </c:pt>
                <c:pt idx="94">
                  <c:v>102782.3</c:v>
                </c:pt>
                <c:pt idx="95">
                  <c:v>102782.3</c:v>
                </c:pt>
                <c:pt idx="96">
                  <c:v>124455.9</c:v>
                </c:pt>
                <c:pt idx="97">
                  <c:v>124455.9</c:v>
                </c:pt>
                <c:pt idx="98">
                  <c:v>124455.9</c:v>
                </c:pt>
                <c:pt idx="99">
                  <c:v>124455.9</c:v>
                </c:pt>
                <c:pt idx="100">
                  <c:v>124455.9</c:v>
                </c:pt>
                <c:pt idx="101">
                  <c:v>124455.9</c:v>
                </c:pt>
                <c:pt idx="102">
                  <c:v>124455.9</c:v>
                </c:pt>
                <c:pt idx="103">
                  <c:v>147778.4</c:v>
                </c:pt>
                <c:pt idx="104">
                  <c:v>147778.4</c:v>
                </c:pt>
                <c:pt idx="105">
                  <c:v>147778.4</c:v>
                </c:pt>
                <c:pt idx="106">
                  <c:v>147778.4</c:v>
                </c:pt>
                <c:pt idx="107">
                  <c:v>147778.4</c:v>
                </c:pt>
                <c:pt idx="108">
                  <c:v>147778.4</c:v>
                </c:pt>
                <c:pt idx="109">
                  <c:v>147778.4</c:v>
                </c:pt>
                <c:pt idx="110">
                  <c:v>161946.1</c:v>
                </c:pt>
                <c:pt idx="111">
                  <c:v>161946.1</c:v>
                </c:pt>
                <c:pt idx="112">
                  <c:v>161946.1</c:v>
                </c:pt>
                <c:pt idx="113">
                  <c:v>161946.1</c:v>
                </c:pt>
                <c:pt idx="114">
                  <c:v>161946.1</c:v>
                </c:pt>
                <c:pt idx="115">
                  <c:v>161946.1</c:v>
                </c:pt>
                <c:pt idx="116">
                  <c:v>161946.1</c:v>
                </c:pt>
                <c:pt idx="117">
                  <c:v>150420.29999999999</c:v>
                </c:pt>
                <c:pt idx="118">
                  <c:v>150420.29999999999</c:v>
                </c:pt>
                <c:pt idx="119">
                  <c:v>150420.29999999999</c:v>
                </c:pt>
                <c:pt idx="120">
                  <c:v>150420.29999999999</c:v>
                </c:pt>
                <c:pt idx="121">
                  <c:v>150420.29999999999</c:v>
                </c:pt>
                <c:pt idx="122">
                  <c:v>150420.29999999999</c:v>
                </c:pt>
                <c:pt idx="123">
                  <c:v>150420.29999999999</c:v>
                </c:pt>
                <c:pt idx="124">
                  <c:v>164066.4</c:v>
                </c:pt>
                <c:pt idx="125">
                  <c:v>164066.4</c:v>
                </c:pt>
                <c:pt idx="126">
                  <c:v>164066.4</c:v>
                </c:pt>
                <c:pt idx="127">
                  <c:v>164066.4</c:v>
                </c:pt>
                <c:pt idx="128">
                  <c:v>164066.4</c:v>
                </c:pt>
                <c:pt idx="129">
                  <c:v>164066.4</c:v>
                </c:pt>
                <c:pt idx="130">
                  <c:v>164066.4</c:v>
                </c:pt>
                <c:pt idx="131">
                  <c:v>163982.70000000001</c:v>
                </c:pt>
                <c:pt idx="132">
                  <c:v>163982.70000000001</c:v>
                </c:pt>
                <c:pt idx="133">
                  <c:v>163982.70000000001</c:v>
                </c:pt>
                <c:pt idx="134">
                  <c:v>163982.70000000001</c:v>
                </c:pt>
                <c:pt idx="135">
                  <c:v>163982.70000000001</c:v>
                </c:pt>
                <c:pt idx="136">
                  <c:v>163982.70000000001</c:v>
                </c:pt>
                <c:pt idx="137">
                  <c:v>163982.70000000001</c:v>
                </c:pt>
                <c:pt idx="138">
                  <c:v>174325.6</c:v>
                </c:pt>
                <c:pt idx="139">
                  <c:v>174325.6</c:v>
                </c:pt>
                <c:pt idx="140">
                  <c:v>174325.6</c:v>
                </c:pt>
                <c:pt idx="141">
                  <c:v>174325.6</c:v>
                </c:pt>
                <c:pt idx="142">
                  <c:v>174325.6</c:v>
                </c:pt>
                <c:pt idx="143">
                  <c:v>174325.6</c:v>
                </c:pt>
                <c:pt idx="144">
                  <c:v>174325.6</c:v>
                </c:pt>
                <c:pt idx="145">
                  <c:v>161303.9</c:v>
                </c:pt>
                <c:pt idx="146">
                  <c:v>161303.9</c:v>
                </c:pt>
                <c:pt idx="147">
                  <c:v>161303.9</c:v>
                </c:pt>
                <c:pt idx="148">
                  <c:v>161303.9</c:v>
                </c:pt>
                <c:pt idx="149">
                  <c:v>161303.9</c:v>
                </c:pt>
                <c:pt idx="150">
                  <c:v>161303.9</c:v>
                </c:pt>
                <c:pt idx="151">
                  <c:v>161303.9</c:v>
                </c:pt>
                <c:pt idx="152">
                  <c:v>174141.1</c:v>
                </c:pt>
                <c:pt idx="153">
                  <c:v>174141.1</c:v>
                </c:pt>
                <c:pt idx="154">
                  <c:v>174141.1</c:v>
                </c:pt>
                <c:pt idx="155">
                  <c:v>174141.1</c:v>
                </c:pt>
                <c:pt idx="156">
                  <c:v>174141.1</c:v>
                </c:pt>
                <c:pt idx="157">
                  <c:v>174141.1</c:v>
                </c:pt>
                <c:pt idx="158">
                  <c:v>174141.1</c:v>
                </c:pt>
                <c:pt idx="159">
                  <c:v>183478.39999999999</c:v>
                </c:pt>
                <c:pt idx="160">
                  <c:v>183478.39999999999</c:v>
                </c:pt>
                <c:pt idx="161">
                  <c:v>183478.39999999999</c:v>
                </c:pt>
                <c:pt idx="162">
                  <c:v>183478.39999999999</c:v>
                </c:pt>
                <c:pt idx="163">
                  <c:v>183478.39999999999</c:v>
                </c:pt>
                <c:pt idx="164">
                  <c:v>183478.39999999999</c:v>
                </c:pt>
                <c:pt idx="165">
                  <c:v>183478.39999999999</c:v>
                </c:pt>
                <c:pt idx="166">
                  <c:v>206494.7</c:v>
                </c:pt>
                <c:pt idx="167">
                  <c:v>206494.7</c:v>
                </c:pt>
                <c:pt idx="168">
                  <c:v>206494.7</c:v>
                </c:pt>
                <c:pt idx="169">
                  <c:v>206494.7</c:v>
                </c:pt>
                <c:pt idx="170">
                  <c:v>206494.7</c:v>
                </c:pt>
                <c:pt idx="171">
                  <c:v>206494.7</c:v>
                </c:pt>
                <c:pt idx="172">
                  <c:v>206494.7</c:v>
                </c:pt>
                <c:pt idx="173">
                  <c:v>237713.1</c:v>
                </c:pt>
                <c:pt idx="174">
                  <c:v>237713.1</c:v>
                </c:pt>
                <c:pt idx="175">
                  <c:v>237713.1</c:v>
                </c:pt>
                <c:pt idx="176">
                  <c:v>237713.1</c:v>
                </c:pt>
                <c:pt idx="177">
                  <c:v>237713.1</c:v>
                </c:pt>
                <c:pt idx="178">
                  <c:v>237713.1</c:v>
                </c:pt>
                <c:pt idx="179">
                  <c:v>237713.1</c:v>
                </c:pt>
                <c:pt idx="180">
                  <c:v>233532.7</c:v>
                </c:pt>
                <c:pt idx="181">
                  <c:v>233532.7</c:v>
                </c:pt>
                <c:pt idx="182">
                  <c:v>233532.7</c:v>
                </c:pt>
                <c:pt idx="183">
                  <c:v>233532.7</c:v>
                </c:pt>
                <c:pt idx="184">
                  <c:v>233532.7</c:v>
                </c:pt>
                <c:pt idx="185">
                  <c:v>233532.7</c:v>
                </c:pt>
                <c:pt idx="186">
                  <c:v>233532.7</c:v>
                </c:pt>
                <c:pt idx="187">
                  <c:v>209636.3</c:v>
                </c:pt>
                <c:pt idx="188">
                  <c:v>209636.3</c:v>
                </c:pt>
                <c:pt idx="189">
                  <c:v>209636.3</c:v>
                </c:pt>
                <c:pt idx="190">
                  <c:v>209636.3</c:v>
                </c:pt>
                <c:pt idx="191">
                  <c:v>209636.3</c:v>
                </c:pt>
                <c:pt idx="192">
                  <c:v>209636.3</c:v>
                </c:pt>
                <c:pt idx="193">
                  <c:v>209636.3</c:v>
                </c:pt>
                <c:pt idx="194">
                  <c:v>200020.7</c:v>
                </c:pt>
                <c:pt idx="195">
                  <c:v>200020.7</c:v>
                </c:pt>
                <c:pt idx="196">
                  <c:v>200020.7</c:v>
                </c:pt>
                <c:pt idx="197">
                  <c:v>200020.7</c:v>
                </c:pt>
                <c:pt idx="198">
                  <c:v>200020.7</c:v>
                </c:pt>
                <c:pt idx="199">
                  <c:v>200020.7</c:v>
                </c:pt>
                <c:pt idx="200">
                  <c:v>200020.7</c:v>
                </c:pt>
                <c:pt idx="201">
                  <c:v>197302.39999999999</c:v>
                </c:pt>
                <c:pt idx="202">
                  <c:v>197302.39999999999</c:v>
                </c:pt>
                <c:pt idx="203">
                  <c:v>197302.39999999999</c:v>
                </c:pt>
                <c:pt idx="204">
                  <c:v>197302.39999999999</c:v>
                </c:pt>
                <c:pt idx="205">
                  <c:v>197302.39999999999</c:v>
                </c:pt>
                <c:pt idx="206">
                  <c:v>197302.39999999999</c:v>
                </c:pt>
                <c:pt idx="207">
                  <c:v>197302.39999999999</c:v>
                </c:pt>
                <c:pt idx="208">
                  <c:v>199398.6</c:v>
                </c:pt>
                <c:pt idx="209">
                  <c:v>199398.6</c:v>
                </c:pt>
                <c:pt idx="210">
                  <c:v>199398.6</c:v>
                </c:pt>
                <c:pt idx="211">
                  <c:v>199398.6</c:v>
                </c:pt>
                <c:pt idx="212">
                  <c:v>199398.6</c:v>
                </c:pt>
                <c:pt idx="213">
                  <c:v>199398.6</c:v>
                </c:pt>
                <c:pt idx="214">
                  <c:v>199398.6</c:v>
                </c:pt>
                <c:pt idx="215">
                  <c:v>216576.9</c:v>
                </c:pt>
                <c:pt idx="216">
                  <c:v>216576.9</c:v>
                </c:pt>
                <c:pt idx="217">
                  <c:v>216576.9</c:v>
                </c:pt>
                <c:pt idx="218">
                  <c:v>216576.9</c:v>
                </c:pt>
                <c:pt idx="219">
                  <c:v>216576.9</c:v>
                </c:pt>
                <c:pt idx="220">
                  <c:v>216576.9</c:v>
                </c:pt>
                <c:pt idx="221">
                  <c:v>216576.9</c:v>
                </c:pt>
                <c:pt idx="222">
                  <c:v>238861.9</c:v>
                </c:pt>
                <c:pt idx="223">
                  <c:v>238861.9</c:v>
                </c:pt>
                <c:pt idx="224">
                  <c:v>238861.9</c:v>
                </c:pt>
                <c:pt idx="225">
                  <c:v>238861.9</c:v>
                </c:pt>
                <c:pt idx="226">
                  <c:v>238861.9</c:v>
                </c:pt>
                <c:pt idx="227">
                  <c:v>238861.9</c:v>
                </c:pt>
                <c:pt idx="228">
                  <c:v>238861.9</c:v>
                </c:pt>
                <c:pt idx="229">
                  <c:v>155767.4</c:v>
                </c:pt>
                <c:pt idx="230">
                  <c:v>155767.4</c:v>
                </c:pt>
                <c:pt idx="231">
                  <c:v>155767.4</c:v>
                </c:pt>
                <c:pt idx="232">
                  <c:v>155767.4</c:v>
                </c:pt>
                <c:pt idx="233">
                  <c:v>155767.4</c:v>
                </c:pt>
                <c:pt idx="234">
                  <c:v>155767.4</c:v>
                </c:pt>
                <c:pt idx="235">
                  <c:v>155767.4</c:v>
                </c:pt>
                <c:pt idx="236">
                  <c:v>120818.4</c:v>
                </c:pt>
                <c:pt idx="237">
                  <c:v>120818.4</c:v>
                </c:pt>
                <c:pt idx="238">
                  <c:v>120818.4</c:v>
                </c:pt>
                <c:pt idx="239">
                  <c:v>120818.4</c:v>
                </c:pt>
                <c:pt idx="240">
                  <c:v>120818.4</c:v>
                </c:pt>
                <c:pt idx="241">
                  <c:v>120818.4</c:v>
                </c:pt>
                <c:pt idx="242">
                  <c:v>120818.4</c:v>
                </c:pt>
                <c:pt idx="243">
                  <c:v>175915</c:v>
                </c:pt>
                <c:pt idx="244">
                  <c:v>175915</c:v>
                </c:pt>
                <c:pt idx="245">
                  <c:v>175915</c:v>
                </c:pt>
                <c:pt idx="246">
                  <c:v>175915</c:v>
                </c:pt>
                <c:pt idx="247">
                  <c:v>175915</c:v>
                </c:pt>
                <c:pt idx="248">
                  <c:v>175915</c:v>
                </c:pt>
                <c:pt idx="249">
                  <c:v>175915</c:v>
                </c:pt>
                <c:pt idx="250">
                  <c:v>169652</c:v>
                </c:pt>
                <c:pt idx="251">
                  <c:v>169652</c:v>
                </c:pt>
                <c:pt idx="252">
                  <c:v>169652</c:v>
                </c:pt>
                <c:pt idx="253">
                  <c:v>169652</c:v>
                </c:pt>
                <c:pt idx="254">
                  <c:v>169652</c:v>
                </c:pt>
                <c:pt idx="255">
                  <c:v>169652</c:v>
                </c:pt>
                <c:pt idx="256">
                  <c:v>169652</c:v>
                </c:pt>
                <c:pt idx="257">
                  <c:v>159098.6</c:v>
                </c:pt>
                <c:pt idx="258">
                  <c:v>159098.6</c:v>
                </c:pt>
                <c:pt idx="259">
                  <c:v>159098.6</c:v>
                </c:pt>
                <c:pt idx="260">
                  <c:v>159098.6</c:v>
                </c:pt>
                <c:pt idx="261">
                  <c:v>159098.6</c:v>
                </c:pt>
                <c:pt idx="262">
                  <c:v>159098.6</c:v>
                </c:pt>
                <c:pt idx="263">
                  <c:v>159098.6</c:v>
                </c:pt>
                <c:pt idx="264">
                  <c:v>164519</c:v>
                </c:pt>
                <c:pt idx="265">
                  <c:v>164519</c:v>
                </c:pt>
                <c:pt idx="266">
                  <c:v>164519</c:v>
                </c:pt>
                <c:pt idx="267">
                  <c:v>164519</c:v>
                </c:pt>
                <c:pt idx="268">
                  <c:v>164519</c:v>
                </c:pt>
                <c:pt idx="269">
                  <c:v>164519</c:v>
                </c:pt>
                <c:pt idx="270">
                  <c:v>164519</c:v>
                </c:pt>
                <c:pt idx="271">
                  <c:v>157357</c:v>
                </c:pt>
                <c:pt idx="272">
                  <c:v>157357</c:v>
                </c:pt>
                <c:pt idx="273">
                  <c:v>157357</c:v>
                </c:pt>
                <c:pt idx="274">
                  <c:v>157357</c:v>
                </c:pt>
                <c:pt idx="275">
                  <c:v>157357</c:v>
                </c:pt>
                <c:pt idx="276">
                  <c:v>157357</c:v>
                </c:pt>
                <c:pt idx="277">
                  <c:v>157357</c:v>
                </c:pt>
                <c:pt idx="278">
                  <c:v>151514.6</c:v>
                </c:pt>
                <c:pt idx="279">
                  <c:v>151514.6</c:v>
                </c:pt>
                <c:pt idx="280">
                  <c:v>151514.6</c:v>
                </c:pt>
                <c:pt idx="281">
                  <c:v>151514.6</c:v>
                </c:pt>
                <c:pt idx="282">
                  <c:v>151514.6</c:v>
                </c:pt>
                <c:pt idx="283">
                  <c:v>151514.6</c:v>
                </c:pt>
                <c:pt idx="284">
                  <c:v>151514.6</c:v>
                </c:pt>
                <c:pt idx="285">
                  <c:v>157604.4</c:v>
                </c:pt>
                <c:pt idx="286">
                  <c:v>157604.4</c:v>
                </c:pt>
                <c:pt idx="287">
                  <c:v>157604.4</c:v>
                </c:pt>
                <c:pt idx="288">
                  <c:v>157604.4</c:v>
                </c:pt>
                <c:pt idx="289">
                  <c:v>157604.4</c:v>
                </c:pt>
                <c:pt idx="290">
                  <c:v>157604.4</c:v>
                </c:pt>
                <c:pt idx="291">
                  <c:v>157604.4</c:v>
                </c:pt>
                <c:pt idx="292">
                  <c:v>167399.70000000001</c:v>
                </c:pt>
                <c:pt idx="293">
                  <c:v>167399.70000000001</c:v>
                </c:pt>
                <c:pt idx="294">
                  <c:v>167399.70000000001</c:v>
                </c:pt>
                <c:pt idx="295">
                  <c:v>167399.70000000001</c:v>
                </c:pt>
                <c:pt idx="296">
                  <c:v>167399.70000000001</c:v>
                </c:pt>
                <c:pt idx="297">
                  <c:v>167399.70000000001</c:v>
                </c:pt>
                <c:pt idx="298">
                  <c:v>167399.70000000001</c:v>
                </c:pt>
                <c:pt idx="299">
                  <c:v>164752.9</c:v>
                </c:pt>
                <c:pt idx="300">
                  <c:v>164752.9</c:v>
                </c:pt>
                <c:pt idx="301">
                  <c:v>164752.9</c:v>
                </c:pt>
                <c:pt idx="302">
                  <c:v>164752.9</c:v>
                </c:pt>
                <c:pt idx="303">
                  <c:v>164752.9</c:v>
                </c:pt>
                <c:pt idx="304">
                  <c:v>164752.9</c:v>
                </c:pt>
                <c:pt idx="305">
                  <c:v>164752.9</c:v>
                </c:pt>
                <c:pt idx="306">
                  <c:v>182864.3</c:v>
                </c:pt>
                <c:pt idx="307">
                  <c:v>182864.3</c:v>
                </c:pt>
                <c:pt idx="308">
                  <c:v>182864.3</c:v>
                </c:pt>
                <c:pt idx="309">
                  <c:v>182864.3</c:v>
                </c:pt>
                <c:pt idx="310">
                  <c:v>182864.3</c:v>
                </c:pt>
                <c:pt idx="311">
                  <c:v>182864.3</c:v>
                </c:pt>
                <c:pt idx="312">
                  <c:v>182864.3</c:v>
                </c:pt>
                <c:pt idx="313">
                  <c:v>195759.1</c:v>
                </c:pt>
                <c:pt idx="314">
                  <c:v>195759.1</c:v>
                </c:pt>
                <c:pt idx="315">
                  <c:v>195759.1</c:v>
                </c:pt>
                <c:pt idx="316">
                  <c:v>195759.1</c:v>
                </c:pt>
                <c:pt idx="317">
                  <c:v>195759.1</c:v>
                </c:pt>
                <c:pt idx="318">
                  <c:v>195759.1</c:v>
                </c:pt>
                <c:pt idx="319">
                  <c:v>195759.1</c:v>
                </c:pt>
                <c:pt idx="320">
                  <c:v>202660.1</c:v>
                </c:pt>
                <c:pt idx="321">
                  <c:v>202660.1</c:v>
                </c:pt>
                <c:pt idx="322">
                  <c:v>202660.1</c:v>
                </c:pt>
                <c:pt idx="323">
                  <c:v>202660.1</c:v>
                </c:pt>
                <c:pt idx="324">
                  <c:v>202660.1</c:v>
                </c:pt>
                <c:pt idx="325">
                  <c:v>202660.1</c:v>
                </c:pt>
                <c:pt idx="326">
                  <c:v>202660.1</c:v>
                </c:pt>
                <c:pt idx="327">
                  <c:v>168966.7</c:v>
                </c:pt>
                <c:pt idx="328">
                  <c:v>168966.7</c:v>
                </c:pt>
                <c:pt idx="329">
                  <c:v>168966.7</c:v>
                </c:pt>
                <c:pt idx="330">
                  <c:v>168966.7</c:v>
                </c:pt>
                <c:pt idx="331">
                  <c:v>168966.7</c:v>
                </c:pt>
                <c:pt idx="332">
                  <c:v>168966.7</c:v>
                </c:pt>
                <c:pt idx="333">
                  <c:v>168966.7</c:v>
                </c:pt>
                <c:pt idx="334">
                  <c:v>167733.70000000001</c:v>
                </c:pt>
                <c:pt idx="335">
                  <c:v>167733.70000000001</c:v>
                </c:pt>
                <c:pt idx="336">
                  <c:v>167733.70000000001</c:v>
                </c:pt>
                <c:pt idx="337">
                  <c:v>167733.70000000001</c:v>
                </c:pt>
                <c:pt idx="338">
                  <c:v>167733.70000000001</c:v>
                </c:pt>
                <c:pt idx="339">
                  <c:v>167733.70000000001</c:v>
                </c:pt>
                <c:pt idx="340">
                  <c:v>167733.70000000001</c:v>
                </c:pt>
                <c:pt idx="341">
                  <c:v>188115.9</c:v>
                </c:pt>
                <c:pt idx="342">
                  <c:v>188115.9</c:v>
                </c:pt>
                <c:pt idx="343">
                  <c:v>188115.9</c:v>
                </c:pt>
                <c:pt idx="344">
                  <c:v>188115.9</c:v>
                </c:pt>
                <c:pt idx="345">
                  <c:v>188115.9</c:v>
                </c:pt>
                <c:pt idx="346">
                  <c:v>188115.9</c:v>
                </c:pt>
                <c:pt idx="347">
                  <c:v>188115.9</c:v>
                </c:pt>
                <c:pt idx="348">
                  <c:v>204566.3</c:v>
                </c:pt>
                <c:pt idx="349">
                  <c:v>204566.3</c:v>
                </c:pt>
                <c:pt idx="350">
                  <c:v>204566.3</c:v>
                </c:pt>
                <c:pt idx="351">
                  <c:v>204566.3</c:v>
                </c:pt>
                <c:pt idx="352">
                  <c:v>204566.3</c:v>
                </c:pt>
                <c:pt idx="353">
                  <c:v>204566.3</c:v>
                </c:pt>
                <c:pt idx="354">
                  <c:v>204566.3</c:v>
                </c:pt>
                <c:pt idx="355">
                  <c:v>195089.1</c:v>
                </c:pt>
                <c:pt idx="356">
                  <c:v>195089.1</c:v>
                </c:pt>
                <c:pt idx="357">
                  <c:v>195089.1</c:v>
                </c:pt>
                <c:pt idx="358">
                  <c:v>195089.1</c:v>
                </c:pt>
                <c:pt idx="359">
                  <c:v>195089.1</c:v>
                </c:pt>
                <c:pt idx="360">
                  <c:v>195089.1</c:v>
                </c:pt>
                <c:pt idx="361">
                  <c:v>195089.1</c:v>
                </c:pt>
                <c:pt idx="362">
                  <c:v>179978.9</c:v>
                </c:pt>
                <c:pt idx="363">
                  <c:v>179978.9</c:v>
                </c:pt>
                <c:pt idx="364">
                  <c:v>179978.9</c:v>
                </c:pt>
                <c:pt idx="365">
                  <c:v>179978.9</c:v>
                </c:pt>
                <c:pt idx="366">
                  <c:v>179978.9</c:v>
                </c:pt>
                <c:pt idx="367">
                  <c:v>179978.9</c:v>
                </c:pt>
                <c:pt idx="368">
                  <c:v>179978.9</c:v>
                </c:pt>
                <c:pt idx="369">
                  <c:v>157672.6</c:v>
                </c:pt>
                <c:pt idx="370">
                  <c:v>157672.6</c:v>
                </c:pt>
                <c:pt idx="371">
                  <c:v>157672.6</c:v>
                </c:pt>
                <c:pt idx="372">
                  <c:v>157672.6</c:v>
                </c:pt>
                <c:pt idx="373">
                  <c:v>157672.6</c:v>
                </c:pt>
                <c:pt idx="374">
                  <c:v>157672.6</c:v>
                </c:pt>
                <c:pt idx="375">
                  <c:v>157672.6</c:v>
                </c:pt>
                <c:pt idx="376">
                  <c:v>174442.9</c:v>
                </c:pt>
                <c:pt idx="377">
                  <c:v>174442.9</c:v>
                </c:pt>
                <c:pt idx="378">
                  <c:v>174442.9</c:v>
                </c:pt>
                <c:pt idx="379">
                  <c:v>174442.9</c:v>
                </c:pt>
                <c:pt idx="380">
                  <c:v>174442.9</c:v>
                </c:pt>
                <c:pt idx="381">
                  <c:v>174442.9</c:v>
                </c:pt>
                <c:pt idx="382">
                  <c:v>174442.9</c:v>
                </c:pt>
                <c:pt idx="383">
                  <c:v>135888.6</c:v>
                </c:pt>
                <c:pt idx="384">
                  <c:v>135888.6</c:v>
                </c:pt>
                <c:pt idx="385">
                  <c:v>135888.6</c:v>
                </c:pt>
                <c:pt idx="386">
                  <c:v>135888.6</c:v>
                </c:pt>
                <c:pt idx="387">
                  <c:v>135888.6</c:v>
                </c:pt>
                <c:pt idx="388">
                  <c:v>135888.6</c:v>
                </c:pt>
                <c:pt idx="389">
                  <c:v>135888.6</c:v>
                </c:pt>
                <c:pt idx="390">
                  <c:v>126261.7</c:v>
                </c:pt>
                <c:pt idx="391">
                  <c:v>126261.7</c:v>
                </c:pt>
                <c:pt idx="392">
                  <c:v>126261.7</c:v>
                </c:pt>
                <c:pt idx="393">
                  <c:v>126261.7</c:v>
                </c:pt>
                <c:pt idx="394">
                  <c:v>126261.7</c:v>
                </c:pt>
                <c:pt idx="395">
                  <c:v>126261.7</c:v>
                </c:pt>
                <c:pt idx="396">
                  <c:v>126261.7</c:v>
                </c:pt>
                <c:pt idx="397">
                  <c:v>119338.1</c:v>
                </c:pt>
                <c:pt idx="398">
                  <c:v>119338.1</c:v>
                </c:pt>
                <c:pt idx="399">
                  <c:v>119338.1</c:v>
                </c:pt>
                <c:pt idx="400">
                  <c:v>119338.1</c:v>
                </c:pt>
                <c:pt idx="401">
                  <c:v>119338.1</c:v>
                </c:pt>
                <c:pt idx="402">
                  <c:v>119338.1</c:v>
                </c:pt>
                <c:pt idx="403">
                  <c:v>119338.1</c:v>
                </c:pt>
                <c:pt idx="404">
                  <c:v>104388.9</c:v>
                </c:pt>
                <c:pt idx="405">
                  <c:v>104388.9</c:v>
                </c:pt>
                <c:pt idx="406">
                  <c:v>104388.9</c:v>
                </c:pt>
                <c:pt idx="407">
                  <c:v>104388.9</c:v>
                </c:pt>
                <c:pt idx="408">
                  <c:v>104388.9</c:v>
                </c:pt>
                <c:pt idx="409">
                  <c:v>104388.9</c:v>
                </c:pt>
                <c:pt idx="410">
                  <c:v>104388.9</c:v>
                </c:pt>
                <c:pt idx="411">
                  <c:v>102068.1</c:v>
                </c:pt>
                <c:pt idx="412">
                  <c:v>102068.1</c:v>
                </c:pt>
                <c:pt idx="413">
                  <c:v>102068.1</c:v>
                </c:pt>
                <c:pt idx="414">
                  <c:v>102068.1</c:v>
                </c:pt>
                <c:pt idx="415">
                  <c:v>102068.1</c:v>
                </c:pt>
                <c:pt idx="416">
                  <c:v>102068.1</c:v>
                </c:pt>
                <c:pt idx="417">
                  <c:v>102068.1</c:v>
                </c:pt>
                <c:pt idx="418">
                  <c:v>103833.1</c:v>
                </c:pt>
                <c:pt idx="419">
                  <c:v>103833.1</c:v>
                </c:pt>
                <c:pt idx="420">
                  <c:v>103833.1</c:v>
                </c:pt>
                <c:pt idx="421">
                  <c:v>103833.1</c:v>
                </c:pt>
                <c:pt idx="422">
                  <c:v>103833.1</c:v>
                </c:pt>
                <c:pt idx="423">
                  <c:v>103833.1</c:v>
                </c:pt>
                <c:pt idx="424">
                  <c:v>103833.1</c:v>
                </c:pt>
                <c:pt idx="425">
                  <c:v>87460.7</c:v>
                </c:pt>
                <c:pt idx="426">
                  <c:v>87460.7</c:v>
                </c:pt>
                <c:pt idx="427">
                  <c:v>87460.7</c:v>
                </c:pt>
                <c:pt idx="428">
                  <c:v>87460.7</c:v>
                </c:pt>
                <c:pt idx="429">
                  <c:v>87460.7</c:v>
                </c:pt>
                <c:pt idx="430">
                  <c:v>87460.7</c:v>
                </c:pt>
                <c:pt idx="431">
                  <c:v>87460.7</c:v>
                </c:pt>
                <c:pt idx="432">
                  <c:v>86824.3</c:v>
                </c:pt>
                <c:pt idx="433">
                  <c:v>86824.3</c:v>
                </c:pt>
                <c:pt idx="434">
                  <c:v>86824.3</c:v>
                </c:pt>
                <c:pt idx="435">
                  <c:v>86824.3</c:v>
                </c:pt>
                <c:pt idx="436">
                  <c:v>86824.3</c:v>
                </c:pt>
                <c:pt idx="437">
                  <c:v>86824.3</c:v>
                </c:pt>
                <c:pt idx="438">
                  <c:v>86824.3</c:v>
                </c:pt>
                <c:pt idx="439">
                  <c:v>84906</c:v>
                </c:pt>
                <c:pt idx="440">
                  <c:v>84906</c:v>
                </c:pt>
                <c:pt idx="441">
                  <c:v>84906</c:v>
                </c:pt>
                <c:pt idx="442">
                  <c:v>84906</c:v>
                </c:pt>
                <c:pt idx="443">
                  <c:v>84906</c:v>
                </c:pt>
                <c:pt idx="444">
                  <c:v>84906</c:v>
                </c:pt>
                <c:pt idx="445">
                  <c:v>84906</c:v>
                </c:pt>
                <c:pt idx="446">
                  <c:v>83331.3</c:v>
                </c:pt>
                <c:pt idx="447">
                  <c:v>83331.3</c:v>
                </c:pt>
                <c:pt idx="448">
                  <c:v>83331.3</c:v>
                </c:pt>
                <c:pt idx="449">
                  <c:v>83331.3</c:v>
                </c:pt>
                <c:pt idx="450">
                  <c:v>83331.3</c:v>
                </c:pt>
                <c:pt idx="451">
                  <c:v>83331.3</c:v>
                </c:pt>
                <c:pt idx="452">
                  <c:v>83331.3</c:v>
                </c:pt>
                <c:pt idx="453">
                  <c:v>84263</c:v>
                </c:pt>
                <c:pt idx="454">
                  <c:v>84263</c:v>
                </c:pt>
                <c:pt idx="455">
                  <c:v>84263</c:v>
                </c:pt>
                <c:pt idx="456">
                  <c:v>84263</c:v>
                </c:pt>
                <c:pt idx="457">
                  <c:v>84263</c:v>
                </c:pt>
                <c:pt idx="458">
                  <c:v>84263</c:v>
                </c:pt>
                <c:pt idx="459">
                  <c:v>84263</c:v>
                </c:pt>
                <c:pt idx="460">
                  <c:v>81135.399999999994</c:v>
                </c:pt>
                <c:pt idx="461">
                  <c:v>81135.399999999994</c:v>
                </c:pt>
                <c:pt idx="462">
                  <c:v>81135.399999999994</c:v>
                </c:pt>
                <c:pt idx="463">
                  <c:v>81135.399999999994</c:v>
                </c:pt>
                <c:pt idx="464">
                  <c:v>81135.399999999994</c:v>
                </c:pt>
                <c:pt idx="465">
                  <c:v>81135.399999999994</c:v>
                </c:pt>
                <c:pt idx="466">
                  <c:v>81135.399999999994</c:v>
                </c:pt>
                <c:pt idx="467">
                  <c:v>98698.3</c:v>
                </c:pt>
                <c:pt idx="468">
                  <c:v>98698.3</c:v>
                </c:pt>
                <c:pt idx="469">
                  <c:v>98698.3</c:v>
                </c:pt>
                <c:pt idx="470">
                  <c:v>98698.3</c:v>
                </c:pt>
                <c:pt idx="471">
                  <c:v>98698.3</c:v>
                </c:pt>
                <c:pt idx="472">
                  <c:v>98698.3</c:v>
                </c:pt>
                <c:pt idx="473">
                  <c:v>98698.3</c:v>
                </c:pt>
                <c:pt idx="474">
                  <c:v>123085.1</c:v>
                </c:pt>
                <c:pt idx="475">
                  <c:v>123085.1</c:v>
                </c:pt>
                <c:pt idx="476">
                  <c:v>123085.1</c:v>
                </c:pt>
                <c:pt idx="477">
                  <c:v>123085.1</c:v>
                </c:pt>
                <c:pt idx="478">
                  <c:v>123085.1</c:v>
                </c:pt>
                <c:pt idx="479">
                  <c:v>123085.1</c:v>
                </c:pt>
                <c:pt idx="480">
                  <c:v>123085.1</c:v>
                </c:pt>
                <c:pt idx="481">
                  <c:v>135248.1</c:v>
                </c:pt>
                <c:pt idx="482">
                  <c:v>135248.1</c:v>
                </c:pt>
                <c:pt idx="483">
                  <c:v>135248.1</c:v>
                </c:pt>
                <c:pt idx="484">
                  <c:v>135248.1</c:v>
                </c:pt>
                <c:pt idx="485">
                  <c:v>135248.1</c:v>
                </c:pt>
                <c:pt idx="486">
                  <c:v>135248.1</c:v>
                </c:pt>
                <c:pt idx="487">
                  <c:v>135248.1</c:v>
                </c:pt>
                <c:pt idx="488">
                  <c:v>144425.29999999999</c:v>
                </c:pt>
                <c:pt idx="489">
                  <c:v>144425.29999999999</c:v>
                </c:pt>
                <c:pt idx="490">
                  <c:v>144425.29999999999</c:v>
                </c:pt>
                <c:pt idx="491">
                  <c:v>144425.29999999999</c:v>
                </c:pt>
                <c:pt idx="492">
                  <c:v>144425.29999999999</c:v>
                </c:pt>
                <c:pt idx="493">
                  <c:v>144425.29999999999</c:v>
                </c:pt>
                <c:pt idx="494">
                  <c:v>144425.29999999999</c:v>
                </c:pt>
                <c:pt idx="495">
                  <c:v>140307.1</c:v>
                </c:pt>
                <c:pt idx="496">
                  <c:v>140307.1</c:v>
                </c:pt>
                <c:pt idx="497">
                  <c:v>140307.1</c:v>
                </c:pt>
                <c:pt idx="498">
                  <c:v>140307.1</c:v>
                </c:pt>
                <c:pt idx="499">
                  <c:v>140307.1</c:v>
                </c:pt>
                <c:pt idx="500">
                  <c:v>140307.1</c:v>
                </c:pt>
                <c:pt idx="501">
                  <c:v>140307.1</c:v>
                </c:pt>
                <c:pt idx="502">
                  <c:v>137425.60000000001</c:v>
                </c:pt>
                <c:pt idx="503">
                  <c:v>137425.60000000001</c:v>
                </c:pt>
                <c:pt idx="504">
                  <c:v>137425.60000000001</c:v>
                </c:pt>
                <c:pt idx="505">
                  <c:v>137425.60000000001</c:v>
                </c:pt>
                <c:pt idx="506">
                  <c:v>137425.60000000001</c:v>
                </c:pt>
                <c:pt idx="507">
                  <c:v>137425.60000000001</c:v>
                </c:pt>
                <c:pt idx="508">
                  <c:v>137425.60000000001</c:v>
                </c:pt>
                <c:pt idx="509">
                  <c:v>137710</c:v>
                </c:pt>
                <c:pt idx="510">
                  <c:v>137710</c:v>
                </c:pt>
                <c:pt idx="511">
                  <c:v>137710</c:v>
                </c:pt>
                <c:pt idx="512">
                  <c:v>137710</c:v>
                </c:pt>
                <c:pt idx="513">
                  <c:v>137710</c:v>
                </c:pt>
                <c:pt idx="514">
                  <c:v>137710</c:v>
                </c:pt>
                <c:pt idx="515">
                  <c:v>137710</c:v>
                </c:pt>
                <c:pt idx="516">
                  <c:v>136817.9</c:v>
                </c:pt>
                <c:pt idx="517">
                  <c:v>136817.9</c:v>
                </c:pt>
                <c:pt idx="518">
                  <c:v>136817.9</c:v>
                </c:pt>
                <c:pt idx="519">
                  <c:v>136817.9</c:v>
                </c:pt>
                <c:pt idx="520">
                  <c:v>136817.9</c:v>
                </c:pt>
                <c:pt idx="521">
                  <c:v>136817.9</c:v>
                </c:pt>
                <c:pt idx="522">
                  <c:v>136817.9</c:v>
                </c:pt>
                <c:pt idx="523">
                  <c:v>122569.9</c:v>
                </c:pt>
                <c:pt idx="524">
                  <c:v>122569.9</c:v>
                </c:pt>
                <c:pt idx="525">
                  <c:v>122569.9</c:v>
                </c:pt>
                <c:pt idx="526">
                  <c:v>122569.9</c:v>
                </c:pt>
                <c:pt idx="527">
                  <c:v>122569.9</c:v>
                </c:pt>
                <c:pt idx="528">
                  <c:v>122569.9</c:v>
                </c:pt>
                <c:pt idx="529">
                  <c:v>122569.9</c:v>
                </c:pt>
                <c:pt idx="530">
                  <c:v>129559.6</c:v>
                </c:pt>
                <c:pt idx="531">
                  <c:v>129559.6</c:v>
                </c:pt>
                <c:pt idx="532">
                  <c:v>129559.6</c:v>
                </c:pt>
                <c:pt idx="533">
                  <c:v>129559.6</c:v>
                </c:pt>
                <c:pt idx="534">
                  <c:v>129559.6</c:v>
                </c:pt>
                <c:pt idx="535">
                  <c:v>129559.6</c:v>
                </c:pt>
                <c:pt idx="536">
                  <c:v>129559.6</c:v>
                </c:pt>
                <c:pt idx="537">
                  <c:v>165681.70000000001</c:v>
                </c:pt>
                <c:pt idx="538">
                  <c:v>165681.70000000001</c:v>
                </c:pt>
                <c:pt idx="539">
                  <c:v>165681.70000000001</c:v>
                </c:pt>
                <c:pt idx="540">
                  <c:v>165681.70000000001</c:v>
                </c:pt>
                <c:pt idx="541">
                  <c:v>165681.70000000001</c:v>
                </c:pt>
                <c:pt idx="542">
                  <c:v>165681.70000000001</c:v>
                </c:pt>
                <c:pt idx="543">
                  <c:v>165681.70000000001</c:v>
                </c:pt>
                <c:pt idx="544">
                  <c:v>166673.1</c:v>
                </c:pt>
                <c:pt idx="545">
                  <c:v>166673.1</c:v>
                </c:pt>
                <c:pt idx="546">
                  <c:v>166673.1</c:v>
                </c:pt>
                <c:pt idx="547">
                  <c:v>166673.1</c:v>
                </c:pt>
                <c:pt idx="548">
                  <c:v>166673.1</c:v>
                </c:pt>
                <c:pt idx="549">
                  <c:v>166673.1</c:v>
                </c:pt>
                <c:pt idx="550">
                  <c:v>166673.1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82-44AD-A0C6-110395A9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42984"/>
        <c:axId val="487047248"/>
      </c:scatterChart>
      <c:valAx>
        <c:axId val="487042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rki!$B$10</c:f>
              <c:strCache>
                <c:ptCount val="1"/>
                <c:pt idx="0">
                  <c:v>Fälle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047248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valAx>
        <c:axId val="48704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rki!$C$10</c:f>
              <c:strCache>
                <c:ptCount val="1"/>
                <c:pt idx="0">
                  <c:v>øTest/Tag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87042984"/>
        <c:crosses val="autoZero"/>
        <c:crossBetween val="midCat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AF403DEE-0741-4E58-B04A-AB0649F8F085}">
  <sheetPr/>
  <sheetViews>
    <sheetView tabSelected="1" zoomScale="115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13174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F984A83-F6D1-41A2-BE91-995D5B54507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0.06081</cdr:x>
      <cdr:y>0.02537</cdr:y>
    </cdr:from>
    <cdr:to>
      <cdr:x>0.66313</cdr:x>
      <cdr:y>0.07164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1CF5EBE-4FF2-49E6-B249-BDC738B09DA0}"/>
            </a:ext>
          </a:extLst>
        </cdr:cNvPr>
        <cdr:cNvSpPr txBox="1"/>
      </cdr:nvSpPr>
      <cdr:spPr>
        <a:xfrm xmlns:a="http://schemas.openxmlformats.org/drawingml/2006/main">
          <a:off x="566108" y="152760"/>
          <a:ext cx="5607170" cy="2785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DE" sz="1100">
              <a:solidFill>
                <a:schemeClr val="bg1">
                  <a:lumMod val="50000"/>
                </a:schemeClr>
              </a:solidFill>
            </a:rPr>
            <a:t>*Ab 3. November 2020 geänderte Testkriterien, Daten nicht direkt mit Vorwochen vergleichbar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566737</xdr:colOff>
      <xdr:row>3</xdr:row>
      <xdr:rowOff>52386</xdr:rowOff>
    </xdr:from>
    <xdr:to>
      <xdr:col>16</xdr:col>
      <xdr:colOff>428625</xdr:colOff>
      <xdr:row>32</xdr:row>
      <xdr:rowOff>152399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70EF02CD-CD55-4640-A13B-E639E71BB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142875</xdr:colOff>
      <xdr:row>39</xdr:row>
      <xdr:rowOff>85725</xdr:rowOff>
    </xdr:from>
    <xdr:to>
      <xdr:col>17</xdr:col>
      <xdr:colOff>123825</xdr:colOff>
      <xdr:row>71</xdr:row>
      <xdr:rowOff>104775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7864657-099F-4552-AA22-8A29F1A64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growShrinkType="overwriteClear" connectionId="1" xr16:uid="{E6EDE94F-9961-4768-BE88-E166C2CF4EF1}" autoFormatId="16" applyNumberFormats="0" applyBorderFormats="0" applyFontFormats="0" applyPatternFormats="0" applyAlignmentFormats="0" applyWidthHeightFormats="0">
  <queryTableRefresh nextId="58">
    <queryTableFields count="38">
      <queryTableField id="1" name="Column1" tableColumnId="19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  <queryTableField id="12" name="Column12" tableColumnId="12"/>
      <queryTableField id="13" name="Column13" tableColumnId="13"/>
      <queryTableField id="14" name="Column14" tableColumnId="14"/>
      <queryTableField id="15" name="Column15" tableColumnId="15"/>
      <queryTableField id="16" name="Column16" tableColumnId="16"/>
      <queryTableField id="17" name="Column17" tableColumnId="17"/>
      <queryTableField id="18" name="Column18" tableColumnId="18"/>
      <queryTableField id="20" name="Column19" tableColumnId="1"/>
      <queryTableField id="21" name="Column20" tableColumnId="20"/>
      <queryTableField id="40" name="Column21" tableColumnId="21"/>
      <queryTableField id="41" name="Column22" tableColumnId="22"/>
      <queryTableField id="42" name="Column23" tableColumnId="23"/>
      <queryTableField id="43" name="Column24" tableColumnId="24"/>
      <queryTableField id="44" name="Column25" tableColumnId="25"/>
      <queryTableField id="45" name="Column26" tableColumnId="26"/>
      <queryTableField id="46" name="Column27" tableColumnId="27"/>
      <queryTableField id="47" name="Column28" tableColumnId="28"/>
      <queryTableField id="48" name="Column29" tableColumnId="29"/>
      <queryTableField id="49" name="Column30" tableColumnId="30"/>
      <queryTableField id="50" name="Column31" tableColumnId="31"/>
      <queryTableField id="51" name="Column32" tableColumnId="32"/>
      <queryTableField id="52" name="Column33" tableColumnId="33"/>
      <queryTableField id="53" name="Column34" tableColumnId="34"/>
      <queryTableField id="54" name="Column35" tableColumnId="35"/>
      <queryTableField id="55" name="Column36" tableColumnId="36"/>
      <queryTableField id="56" name="Column37" tableColumnId="37"/>
      <queryTableField id="57" name="Column38" tableColumnId="38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growShrinkType="overwriteClear" connectionId="3" xr16:uid="{D79CFD0D-869C-4BF0-B56C-A010E6650BF6}" autoFormatId="16" applyNumberFormats="0" applyBorderFormats="0" applyFontFormats="0" applyPatternFormats="0" applyAlignmentFormats="0" applyWidthHeightFormats="0">
  <queryTableRefresh nextId="17">
    <queryTableFields count="5">
      <queryTableField id="6" name="Kalenderwoche" tableColumnId="1"/>
      <queryTableField id="2" name="Anzahl Testungen" tableColumnId="2"/>
      <queryTableField id="3" name="Positiv getestet" tableColumnId="3"/>
      <queryTableField id="15" name="Positivenanteil (%)" tableColumnId="4"/>
      <queryTableField id="9" name="Anzahl übermittelnder Labore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7CFE6F-F8FA-4CA6-A149-A48F754E231B}" name="BL_7_Tage_Fallzahlen__2" displayName="BL_7_Tage_Fallzahlen__2" ref="A1:AL562" tableType="queryTable" totalsRowShown="0">
  <autoFilter ref="A1:AL562" xr:uid="{2799600E-7E63-4088-A929-0A6D811D46F8}"/>
  <tableColumns count="38">
    <tableColumn id="19" xr3:uid="{895C8729-D2D1-40AC-9631-FA608F06F0FF}" uniqueName="19" name="Column1" queryTableFieldId="1"/>
    <tableColumn id="2" xr3:uid="{F8C36AE1-B6F6-454B-85F3-0E3135477A74}" uniqueName="2" name="Column2" queryTableFieldId="2"/>
    <tableColumn id="3" xr3:uid="{38B47A88-D9E4-4507-80B3-8D46BE0253DD}" uniqueName="3" name="Column3" queryTableFieldId="3"/>
    <tableColumn id="4" xr3:uid="{19143DEE-38B6-4B57-AC3A-483803184C62}" uniqueName="4" name="Column4" queryTableFieldId="4"/>
    <tableColumn id="5" xr3:uid="{169C2ACC-0A40-44EE-B81E-59BEE936176B}" uniqueName="5" name="Column5" queryTableFieldId="5"/>
    <tableColumn id="6" xr3:uid="{10DC4504-491D-42A8-8F7B-8F0E9B463C79}" uniqueName="6" name="Column6" queryTableFieldId="6"/>
    <tableColumn id="7" xr3:uid="{B43ADDFD-FABD-41AA-A614-97B8275FDA57}" uniqueName="7" name="Column7" queryTableFieldId="7"/>
    <tableColumn id="8" xr3:uid="{C296D8E1-BBEA-4CE3-B5F8-67999ED75FB9}" uniqueName="8" name="Column8" queryTableFieldId="8"/>
    <tableColumn id="9" xr3:uid="{777BF169-3671-4752-8DE1-058D87E8B363}" uniqueName="9" name="Column9" queryTableFieldId="9"/>
    <tableColumn id="10" xr3:uid="{987F2EC9-C84A-4C1D-8999-56D2D1A53E67}" uniqueName="10" name="Column10" queryTableFieldId="10"/>
    <tableColumn id="11" xr3:uid="{43DB605B-CA79-4D3B-A4D0-FDA4B61CDD30}" uniqueName="11" name="Column11" queryTableFieldId="11"/>
    <tableColumn id="12" xr3:uid="{01E12330-87EB-4B2B-BA7E-FCBB862F00C9}" uniqueName="12" name="Column12" queryTableFieldId="12"/>
    <tableColumn id="13" xr3:uid="{89691C5F-D99B-4612-8B6C-234B97643D30}" uniqueName="13" name="Column13" queryTableFieldId="13"/>
    <tableColumn id="14" xr3:uid="{E5646C40-80E2-4908-90A8-BB1322557898}" uniqueName="14" name="Column14" queryTableFieldId="14"/>
    <tableColumn id="15" xr3:uid="{CBBEEEF8-DE89-46C6-B34A-37095F75072E}" uniqueName="15" name="Column15" queryTableFieldId="15"/>
    <tableColumn id="16" xr3:uid="{CD14DFF0-F797-48F4-9B25-5CF0FD4CFABC}" uniqueName="16" name="Column16" queryTableFieldId="16"/>
    <tableColumn id="17" xr3:uid="{7C739946-1F2F-4F8C-B6CE-1552A5E15F86}" uniqueName="17" name="Column17" queryTableFieldId="17"/>
    <tableColumn id="18" xr3:uid="{F062D334-AD32-4B45-BB8E-C0C4A165A3C8}" uniqueName="18" name="Column18" queryTableFieldId="18"/>
    <tableColumn id="1" xr3:uid="{BC92349F-CF60-4DED-85E2-EA1CFD708CC6}" uniqueName="1" name="Column19" queryTableFieldId="20"/>
    <tableColumn id="20" xr3:uid="{275079F5-B42A-44EB-A824-441D93A8B33B}" uniqueName="20" name="Column20" queryTableFieldId="21"/>
    <tableColumn id="21" xr3:uid="{0BC3DB51-B22B-4244-B380-5BBACB4D1089}" uniqueName="21" name="Column21" queryTableFieldId="40"/>
    <tableColumn id="22" xr3:uid="{D3DBADDA-D1D5-4D3A-9711-794280546BCB}" uniqueName="22" name="Column22" queryTableFieldId="41"/>
    <tableColumn id="23" xr3:uid="{89821F76-3C25-4687-91E6-A418E06EA5B4}" uniqueName="23" name="Column23" queryTableFieldId="42"/>
    <tableColumn id="24" xr3:uid="{9B4F885A-F141-489D-94BB-A37D0AC78ADF}" uniqueName="24" name="Column24" queryTableFieldId="43"/>
    <tableColumn id="25" xr3:uid="{00A17041-B338-492E-92E3-23CB08591BDC}" uniqueName="25" name="Column25" queryTableFieldId="44"/>
    <tableColumn id="26" xr3:uid="{62AFBF95-C54A-47B7-B2BE-F642054E9C40}" uniqueName="26" name="Column26" queryTableFieldId="45"/>
    <tableColumn id="27" xr3:uid="{C90EDED9-0B3E-4B53-9CEC-88C87E7EEF89}" uniqueName="27" name="Column27" queryTableFieldId="46"/>
    <tableColumn id="28" xr3:uid="{B37FF02E-7C29-4940-AE41-4E6871DA3D44}" uniqueName="28" name="Column28" queryTableFieldId="47"/>
    <tableColumn id="29" xr3:uid="{22AA8D02-46A2-4C09-A359-424775CA2A37}" uniqueName="29" name="Column29" queryTableFieldId="48"/>
    <tableColumn id="30" xr3:uid="{6A4DB506-EADA-40D3-8863-AC2F0412345B}" uniqueName="30" name="Column30" queryTableFieldId="49"/>
    <tableColumn id="31" xr3:uid="{8E6A0ECC-60F9-4602-BDED-2AD8CD4950E3}" uniqueName="31" name="Column31" queryTableFieldId="50"/>
    <tableColumn id="32" xr3:uid="{86733231-E9E6-4077-BFDD-A975CBBE6D6E}" uniqueName="32" name="Column32" queryTableFieldId="51"/>
    <tableColumn id="33" xr3:uid="{1FA23CBE-9E5C-444B-975D-D3B12BCEB1EE}" uniqueName="33" name="Column33" queryTableFieldId="52"/>
    <tableColumn id="34" xr3:uid="{1190B7E5-0CE1-47D9-A2C1-33CE0B644FFB}" uniqueName="34" name="Column34" queryTableFieldId="53"/>
    <tableColumn id="35" xr3:uid="{DDB19311-FCCA-4185-AF0D-447661DBBC39}" uniqueName="35" name="Column35" queryTableFieldId="54"/>
    <tableColumn id="36" xr3:uid="{F71005C1-D50F-4236-837D-4762D59B4930}" uniqueName="36" name="Column36" queryTableFieldId="55"/>
    <tableColumn id="37" xr3:uid="{F6383219-0E75-4EA6-9F00-D0012655C7D4}" uniqueName="37" name="Column37" queryTableFieldId="56"/>
    <tableColumn id="38" xr3:uid="{9A245F09-A4AE-455E-94F6-5100F2DE4A2D}" uniqueName="38" name="Column38" queryTableFieldId="57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266B336-9E77-40C3-A621-858691810443}" name="Testzahlen" displayName="Testzahlen" ref="A1:E90" tableType="queryTable" totalsRowShown="0">
  <autoFilter ref="A1:E90" xr:uid="{7787998B-A396-4BBC-9BDB-1E7E14C224D6}"/>
  <tableColumns count="5">
    <tableColumn id="1" xr3:uid="{5D12E020-7EC5-4286-ABCE-D08ABC98C6ED}" uniqueName="1" name="Kalenderwoche" queryTableFieldId="6" dataDxfId="3"/>
    <tableColumn id="2" xr3:uid="{70A1F507-1C53-44F9-B10A-DC978F1BEF76}" uniqueName="2" name="Anzahl Testungen" queryTableFieldId="2" dataDxfId="2"/>
    <tableColumn id="3" xr3:uid="{1B75985A-067D-4DA5-B4CE-846EEACA9839}" uniqueName="3" name="Positiv getestet" queryTableFieldId="3" dataDxfId="1"/>
    <tableColumn id="4" xr3:uid="{5C549D16-4436-4043-A953-5C6759D67158}" uniqueName="4" name="Positivenanteil (%)" queryTableFieldId="15"/>
    <tableColumn id="5" xr3:uid="{FEF2F989-D60D-4BC7-A3E5-17EB29E58B47}" uniqueName="5" name="Anzahl übermittelnder Labore" queryTableFieldId="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7D241-15C4-439D-8BA3-7078F3A5CD47}">
  <dimension ref="A1:U1501"/>
  <sheetViews>
    <sheetView workbookViewId="0">
      <selection activeCell="F568" sqref="F568"/>
    </sheetView>
  </sheetViews>
  <sheetFormatPr baseColWidth="10" defaultRowHeight="15" x14ac:dyDescent="0.25"/>
  <cols>
    <col min="10" max="10" width="12" bestFit="1" customWidth="1"/>
  </cols>
  <sheetData>
    <row r="1" spans="1:21" x14ac:dyDescent="0.25">
      <c r="A1" t="s">
        <v>2</v>
      </c>
      <c r="R1" s="5" t="s">
        <v>46</v>
      </c>
      <c r="S1" s="5" t="s">
        <v>42</v>
      </c>
      <c r="T1" s="5" t="s">
        <v>47</v>
      </c>
      <c r="U1" s="5" t="s">
        <v>48</v>
      </c>
    </row>
    <row r="2" spans="1:21" x14ac:dyDescent="0.25">
      <c r="A2" t="s">
        <v>6</v>
      </c>
      <c r="R2">
        <f ca="1">fälle!BG3</f>
        <v>43957</v>
      </c>
      <c r="S2">
        <f ca="1">IF(MAX(fälle!BC3:BD3)&lt;&gt;0,MAX(fälle!BC3:BD3),"")</f>
        <v>5980</v>
      </c>
      <c r="T2">
        <v>10</v>
      </c>
      <c r="U2">
        <f>tests!B2</f>
        <v>69493</v>
      </c>
    </row>
    <row r="3" spans="1:21" x14ac:dyDescent="0.25">
      <c r="R3">
        <f ca="1">fälle!BG4</f>
        <v>43958</v>
      </c>
      <c r="S3">
        <f ca="1">IF(MAX(fälle!BC4:BD4)&lt;&gt;0,MAX(fälle!BC4:BD4),"")</f>
        <v>5705</v>
      </c>
      <c r="T3">
        <f>LEFT(tests!A3,SEARCH("/",tests!A3)-1)*1</f>
        <v>11</v>
      </c>
      <c r="U3">
        <f>tests!B3</f>
        <v>129291</v>
      </c>
    </row>
    <row r="4" spans="1:21" x14ac:dyDescent="0.25">
      <c r="R4">
        <f ca="1">fälle!BG5</f>
        <v>43959</v>
      </c>
      <c r="S4">
        <f ca="1">IF(MAX(fälle!BC5:BD5)&lt;&gt;0,MAX(fälle!BC5:BD5),"")</f>
        <v>5394</v>
      </c>
      <c r="T4">
        <f>LEFT(tests!A4,SEARCH("/",tests!A4)-1)*1</f>
        <v>12</v>
      </c>
      <c r="U4">
        <f>tests!B4</f>
        <v>374534</v>
      </c>
    </row>
    <row r="5" spans="1:21" x14ac:dyDescent="0.25">
      <c r="R5">
        <f ca="1">fälle!BG6</f>
        <v>43960</v>
      </c>
      <c r="S5">
        <f ca="1">IF(MAX(fälle!BC6:BD6)&lt;&gt;0,MAX(fälle!BC6:BD6),"")</f>
        <v>5703</v>
      </c>
      <c r="T5">
        <f>LEFT(tests!A5,SEARCH("/",tests!A5)-1)*1</f>
        <v>13</v>
      </c>
      <c r="U5">
        <f>tests!B5</f>
        <v>377599</v>
      </c>
    </row>
    <row r="6" spans="1:21" x14ac:dyDescent="0.25">
      <c r="R6">
        <f ca="1">fälle!BG7</f>
        <v>43961</v>
      </c>
      <c r="S6">
        <f ca="1">IF(MAX(fälle!BC7:BD7)&lt;&gt;0,MAX(fälle!BC7:BD7),"")</f>
        <v>5715</v>
      </c>
      <c r="T6">
        <f>LEFT(tests!A6,SEARCH("/",tests!A6)-1)*1</f>
        <v>14</v>
      </c>
      <c r="U6">
        <f>tests!B6</f>
        <v>417646</v>
      </c>
    </row>
    <row r="7" spans="1:21" x14ac:dyDescent="0.25">
      <c r="R7">
        <f ca="1">fälle!BG8</f>
        <v>43962</v>
      </c>
      <c r="S7">
        <f ca="1">IF(MAX(fälle!BC8:BD8)&lt;&gt;0,MAX(fälle!BC8:BD8),"")</f>
        <v>5769</v>
      </c>
      <c r="T7">
        <f>LEFT(tests!A7,SEARCH("/",tests!A7)-1)*1</f>
        <v>15</v>
      </c>
      <c r="U7">
        <f>tests!B7</f>
        <v>383694</v>
      </c>
    </row>
    <row r="8" spans="1:21" x14ac:dyDescent="0.25">
      <c r="R8">
        <f ca="1">fälle!BG9</f>
        <v>43963</v>
      </c>
      <c r="S8">
        <f ca="1">IF(MAX(fälle!BC9:BD9)&lt;&gt;0,MAX(fälle!BC9:BD9),"")</f>
        <v>5730</v>
      </c>
      <c r="T8">
        <f>LEFT(tests!A8,SEARCH("/",tests!A8)-1)*1</f>
        <v>16</v>
      </c>
      <c r="U8">
        <f>tests!B8</f>
        <v>339983</v>
      </c>
    </row>
    <row r="9" spans="1:21" x14ac:dyDescent="0.25">
      <c r="R9">
        <f ca="1">fälle!BG10</f>
        <v>43964</v>
      </c>
      <c r="S9">
        <f ca="1">IF(MAX(fälle!BC10:BD10)&lt;&gt;0,MAX(fälle!BC10:BD10),"")</f>
        <v>5374</v>
      </c>
      <c r="T9">
        <f>LEFT(tests!A9,SEARCH("/",tests!A9)-1)*1</f>
        <v>17</v>
      </c>
      <c r="U9">
        <f>tests!B9</f>
        <v>363659</v>
      </c>
    </row>
    <row r="10" spans="1:21" x14ac:dyDescent="0.25">
      <c r="A10" t="s">
        <v>41</v>
      </c>
      <c r="B10" t="s">
        <v>42</v>
      </c>
      <c r="C10" t="s">
        <v>45</v>
      </c>
      <c r="D10" t="s">
        <v>40</v>
      </c>
      <c r="E10" t="s">
        <v>43</v>
      </c>
      <c r="F10" t="s">
        <v>44</v>
      </c>
      <c r="R10">
        <f ca="1">fälle!BG11</f>
        <v>43965</v>
      </c>
      <c r="S10">
        <f ca="1">IF(MAX(fälle!BC11:BD11)&lt;&gt;0,MAX(fälle!BC11:BD11),"")</f>
        <v>5075</v>
      </c>
      <c r="T10">
        <f>LEFT(tests!A10,SEARCH("/",tests!A10)-1)*1</f>
        <v>18</v>
      </c>
      <c r="U10">
        <f>tests!B10</f>
        <v>327799</v>
      </c>
    </row>
    <row r="11" spans="1:21" x14ac:dyDescent="0.25">
      <c r="A11" s="2">
        <f ca="1">IF(R2&lt;&gt;0,R2,"")</f>
        <v>43957</v>
      </c>
      <c r="B11" s="3">
        <f ca="1">S2</f>
        <v>5980</v>
      </c>
      <c r="C11" s="4">
        <f t="shared" ref="C11:C74" ca="1" si="0">IF(ISERROR(ROUND(SUMIF(D5:D20,D11,F5:F20)/COUNTIF(D5:D20,D11),1)),"",ROUND(SUMIF(D5:D20,D11,F5:F20)/COUNTIF(D5:D20,D11),1))</f>
        <v>77127.600000000006</v>
      </c>
      <c r="D11">
        <f ca="1">WEEKNUM(A11,21)</f>
        <v>19</v>
      </c>
      <c r="E11" t="str">
        <f ca="1">IF(D12&lt;&gt;D11,SUMIF(D1:D20,D11,B1:B20),"")</f>
        <v/>
      </c>
      <c r="F11" t="str">
        <f ca="1">IF(E11&lt;&gt;"",SUMIF($T$2:$T$45,D11,$U$2:$U$45),"")</f>
        <v/>
      </c>
      <c r="R11">
        <f ca="1">fälle!BG12</f>
        <v>43966</v>
      </c>
      <c r="S11">
        <f ca="1">IF(MAX(fälle!BC12:BD12)&lt;&gt;0,MAX(fälle!BC12:BD12),"")</f>
        <v>4727</v>
      </c>
      <c r="T11">
        <f>LEFT(tests!A11,SEARCH("/",tests!A11)-1)*1</f>
        <v>19</v>
      </c>
      <c r="U11">
        <f>tests!B11</f>
        <v>385638</v>
      </c>
    </row>
    <row r="12" spans="1:21" x14ac:dyDescent="0.25">
      <c r="A12" s="2">
        <f t="shared" ref="A12:A75" ca="1" si="1">IF(R3&lt;&gt;0,R3,"")</f>
        <v>43958</v>
      </c>
      <c r="B12" s="3">
        <f t="shared" ref="B12:B75" ca="1" si="2">S3</f>
        <v>5705</v>
      </c>
      <c r="C12" s="4">
        <f t="shared" ca="1" si="0"/>
        <v>77127.600000000006</v>
      </c>
      <c r="D12">
        <f t="shared" ref="D12:D75" ca="1" si="3">WEEKNUM(A12,21)</f>
        <v>19</v>
      </c>
      <c r="E12" t="str">
        <f t="shared" ref="E12:E75" ca="1" si="4">IF(D13&lt;&gt;D12,SUMIF(D2:D21,D12,B2:B21),"")</f>
        <v/>
      </c>
      <c r="F12" t="str">
        <f t="shared" ref="F12:F75" ca="1" si="5">IF(E12&lt;&gt;"",SUMIF($T$2:$T$45,D12,$U$2:$U$45),"")</f>
        <v/>
      </c>
      <c r="R12">
        <f ca="1">fälle!BG13</f>
        <v>43967</v>
      </c>
      <c r="S12">
        <f ca="1">IF(MAX(fälle!BC13:BD13)&lt;&gt;0,MAX(fälle!BC13:BD13),"")</f>
        <v>4407</v>
      </c>
      <c r="T12">
        <f>LEFT(tests!A12,SEARCH("/",tests!A12)-1)*1</f>
        <v>20</v>
      </c>
      <c r="U12">
        <f>tests!B12</f>
        <v>431682</v>
      </c>
    </row>
    <row r="13" spans="1:21" x14ac:dyDescent="0.25">
      <c r="A13" s="2">
        <f t="shared" ca="1" si="1"/>
        <v>43959</v>
      </c>
      <c r="B13" s="3">
        <f t="shared" ca="1" si="2"/>
        <v>5394</v>
      </c>
      <c r="C13" s="4">
        <f t="shared" ca="1" si="0"/>
        <v>77127.600000000006</v>
      </c>
      <c r="D13">
        <f t="shared" ca="1" si="3"/>
        <v>19</v>
      </c>
      <c r="E13" t="str">
        <f t="shared" ca="1" si="4"/>
        <v/>
      </c>
      <c r="F13" t="str">
        <f t="shared" ca="1" si="5"/>
        <v/>
      </c>
      <c r="R13">
        <f ca="1">fälle!BG14</f>
        <v>43968</v>
      </c>
      <c r="S13">
        <f ca="1">IF(MAX(fälle!BC14:BD14)&lt;&gt;0,MAX(fälle!BC14:BD14),"")</f>
        <v>4327</v>
      </c>
      <c r="T13">
        <f>LEFT(tests!A13,SEARCH("/",tests!A13)-1)*1</f>
        <v>21</v>
      </c>
      <c r="U13">
        <f>tests!B13</f>
        <v>356489</v>
      </c>
    </row>
    <row r="14" spans="1:21" x14ac:dyDescent="0.25">
      <c r="A14" s="2">
        <f t="shared" ca="1" si="1"/>
        <v>43960</v>
      </c>
      <c r="B14" s="3">
        <f t="shared" ca="1" si="2"/>
        <v>5703</v>
      </c>
      <c r="C14" s="4">
        <f t="shared" ca="1" si="0"/>
        <v>77127.600000000006</v>
      </c>
      <c r="D14">
        <f t="shared" ca="1" si="3"/>
        <v>19</v>
      </c>
      <c r="E14" t="str">
        <f t="shared" ca="1" si="4"/>
        <v/>
      </c>
      <c r="F14" t="str">
        <f t="shared" ca="1" si="5"/>
        <v/>
      </c>
      <c r="R14">
        <f ca="1">fälle!BG15</f>
        <v>43969</v>
      </c>
      <c r="S14">
        <f ca="1">IF(MAX(fälle!BC15:BD15)&lt;&gt;0,MAX(fälle!BC15:BD15),"")</f>
        <v>4309</v>
      </c>
      <c r="T14">
        <f>LEFT(tests!A14,SEARCH("/",tests!A14)-1)*1</f>
        <v>22</v>
      </c>
      <c r="U14">
        <f>tests!B14</f>
        <v>408078</v>
      </c>
    </row>
    <row r="15" spans="1:21" x14ac:dyDescent="0.25">
      <c r="A15" s="2">
        <f t="shared" ca="1" si="1"/>
        <v>43961</v>
      </c>
      <c r="B15" s="3">
        <f t="shared" ca="1" si="2"/>
        <v>5715</v>
      </c>
      <c r="C15" s="4">
        <f t="shared" ca="1" si="0"/>
        <v>77127.600000000006</v>
      </c>
      <c r="D15">
        <f t="shared" ca="1" si="3"/>
        <v>19</v>
      </c>
      <c r="E15">
        <f t="shared" ca="1" si="4"/>
        <v>28497</v>
      </c>
      <c r="F15">
        <f t="shared" ca="1" si="5"/>
        <v>385638</v>
      </c>
      <c r="R15">
        <f ca="1">fälle!BG16</f>
        <v>43970</v>
      </c>
      <c r="S15">
        <f ca="1">IF(MAX(fälle!BC16:BD16)&lt;&gt;0,MAX(fälle!BC16:BD16),"")</f>
        <v>4075</v>
      </c>
      <c r="T15">
        <f>LEFT(tests!A15,SEARCH("/",tests!A15)-1)*1</f>
        <v>23</v>
      </c>
      <c r="U15">
        <f>tests!B15</f>
        <v>342328</v>
      </c>
    </row>
    <row r="16" spans="1:21" x14ac:dyDescent="0.25">
      <c r="A16" s="2">
        <f t="shared" ca="1" si="1"/>
        <v>43962</v>
      </c>
      <c r="B16" s="3">
        <f t="shared" ca="1" si="2"/>
        <v>5769</v>
      </c>
      <c r="C16" s="4">
        <f t="shared" ca="1" si="0"/>
        <v>61668.9</v>
      </c>
      <c r="D16">
        <f t="shared" ca="1" si="3"/>
        <v>20</v>
      </c>
      <c r="E16" t="str">
        <f t="shared" ca="1" si="4"/>
        <v/>
      </c>
      <c r="F16" t="str">
        <f t="shared" ca="1" si="5"/>
        <v/>
      </c>
      <c r="R16">
        <f ca="1">fälle!BG17</f>
        <v>43971</v>
      </c>
      <c r="S16">
        <f ca="1">IF(MAX(fälle!BC17:BD17)&lt;&gt;0,MAX(fälle!BC17:BD17),"")</f>
        <v>4002</v>
      </c>
      <c r="T16">
        <f>LEFT(tests!A16,SEARCH("/",tests!A16)-1)*1</f>
        <v>24</v>
      </c>
      <c r="U16">
        <f>tests!B16</f>
        <v>327980</v>
      </c>
    </row>
    <row r="17" spans="1:21" x14ac:dyDescent="0.25">
      <c r="A17" s="2">
        <f t="shared" ca="1" si="1"/>
        <v>43963</v>
      </c>
      <c r="B17" s="3">
        <f t="shared" ca="1" si="2"/>
        <v>5730</v>
      </c>
      <c r="C17" s="4">
        <f t="shared" ca="1" si="0"/>
        <v>61668.9</v>
      </c>
      <c r="D17">
        <f t="shared" ca="1" si="3"/>
        <v>20</v>
      </c>
      <c r="E17" t="str">
        <f t="shared" ca="1" si="4"/>
        <v/>
      </c>
      <c r="F17" t="str">
        <f t="shared" ca="1" si="5"/>
        <v/>
      </c>
      <c r="R17">
        <f ca="1">fälle!BG18</f>
        <v>43972</v>
      </c>
      <c r="S17">
        <f ca="1">IF(MAX(fälle!BC18:BD18)&lt;&gt;0,MAX(fälle!BC18:BD18),"")</f>
        <v>3830</v>
      </c>
      <c r="T17">
        <f>LEFT(tests!A17,SEARCH("/",tests!A17)-1)*1</f>
        <v>25</v>
      </c>
      <c r="U17">
        <f>tests!B17</f>
        <v>384834</v>
      </c>
    </row>
    <row r="18" spans="1:21" x14ac:dyDescent="0.25">
      <c r="A18" s="2">
        <f t="shared" ca="1" si="1"/>
        <v>43964</v>
      </c>
      <c r="B18" s="3">
        <f t="shared" ca="1" si="2"/>
        <v>5374</v>
      </c>
      <c r="C18" s="4">
        <f t="shared" ca="1" si="0"/>
        <v>61668.9</v>
      </c>
      <c r="D18">
        <f t="shared" ca="1" si="3"/>
        <v>20</v>
      </c>
      <c r="E18" t="str">
        <f t="shared" ca="1" si="4"/>
        <v/>
      </c>
      <c r="F18" t="str">
        <f t="shared" ca="1" si="5"/>
        <v/>
      </c>
      <c r="R18">
        <f ca="1">fälle!BG19</f>
        <v>43973</v>
      </c>
      <c r="S18">
        <f ca="1">IF(MAX(fälle!BC19:BD19)&lt;&gt;0,MAX(fälle!BC19:BD19),"")</f>
        <v>3487</v>
      </c>
      <c r="T18">
        <f>LEFT(tests!A18,SEARCH("/",tests!A18)-1)*1</f>
        <v>26</v>
      </c>
      <c r="U18">
        <f>tests!B18</f>
        <v>472823</v>
      </c>
    </row>
    <row r="19" spans="1:21" x14ac:dyDescent="0.25">
      <c r="A19" s="2">
        <f t="shared" ca="1" si="1"/>
        <v>43965</v>
      </c>
      <c r="B19" s="3">
        <f t="shared" ca="1" si="2"/>
        <v>5075</v>
      </c>
      <c r="C19" s="4">
        <f t="shared" ca="1" si="0"/>
        <v>61668.9</v>
      </c>
      <c r="D19">
        <f t="shared" ca="1" si="3"/>
        <v>20</v>
      </c>
      <c r="E19" t="str">
        <f t="shared" ca="1" si="4"/>
        <v/>
      </c>
      <c r="F19" t="str">
        <f t="shared" ca="1" si="5"/>
        <v/>
      </c>
      <c r="R19">
        <f ca="1">fälle!BG20</f>
        <v>43974</v>
      </c>
      <c r="S19">
        <f ca="1">IF(MAX(fälle!BC20:BD20)&lt;&gt;0,MAX(fälle!BC20:BD20),"")</f>
        <v>3441</v>
      </c>
      <c r="T19">
        <f>LEFT(tests!A19,SEARCH("/",tests!A19)-1)*1</f>
        <v>27</v>
      </c>
      <c r="U19">
        <f>tests!B19</f>
        <v>512969</v>
      </c>
    </row>
    <row r="20" spans="1:21" x14ac:dyDescent="0.25">
      <c r="A20" s="2">
        <f t="shared" ca="1" si="1"/>
        <v>43966</v>
      </c>
      <c r="B20" s="3">
        <f t="shared" ca="1" si="2"/>
        <v>4727</v>
      </c>
      <c r="C20" s="4">
        <f t="shared" ca="1" si="0"/>
        <v>61668.9</v>
      </c>
      <c r="D20">
        <f t="shared" ca="1" si="3"/>
        <v>20</v>
      </c>
      <c r="E20" t="str">
        <f t="shared" ca="1" si="4"/>
        <v/>
      </c>
      <c r="F20" t="str">
        <f t="shared" ca="1" si="5"/>
        <v/>
      </c>
      <c r="R20">
        <f ca="1">fälle!BG21</f>
        <v>43975</v>
      </c>
      <c r="S20">
        <f ca="1">IF(MAX(fälle!BC21:BD21)&lt;&gt;0,MAX(fälle!BC21:BD21),"")</f>
        <v>3417</v>
      </c>
      <c r="T20">
        <f>LEFT(tests!A20,SEARCH("/",tests!A20)-1)*1</f>
        <v>28</v>
      </c>
      <c r="U20">
        <f>tests!B20</f>
        <v>513572</v>
      </c>
    </row>
    <row r="21" spans="1:21" x14ac:dyDescent="0.25">
      <c r="A21" s="2">
        <f t="shared" ca="1" si="1"/>
        <v>43967</v>
      </c>
      <c r="B21" s="3">
        <f t="shared" ca="1" si="2"/>
        <v>4407</v>
      </c>
      <c r="C21" s="4">
        <f t="shared" ca="1" si="0"/>
        <v>61668.9</v>
      </c>
      <c r="D21">
        <f t="shared" ca="1" si="3"/>
        <v>20</v>
      </c>
      <c r="E21" t="str">
        <f t="shared" ca="1" si="4"/>
        <v/>
      </c>
      <c r="F21" t="str">
        <f t="shared" ca="1" si="5"/>
        <v/>
      </c>
      <c r="R21">
        <f ca="1">fälle!BG22</f>
        <v>43976</v>
      </c>
      <c r="S21">
        <f ca="1">IF(MAX(fälle!BC22:BD22)&lt;&gt;0,MAX(fälle!BC22:BD22),"")</f>
        <v>3395</v>
      </c>
      <c r="T21">
        <f>LEFT(tests!A21,SEARCH("/",tests!A21)-1)*1</f>
        <v>29</v>
      </c>
      <c r="U21">
        <f>tests!B21</f>
        <v>544219</v>
      </c>
    </row>
    <row r="22" spans="1:21" x14ac:dyDescent="0.25">
      <c r="A22" s="2">
        <f t="shared" ca="1" si="1"/>
        <v>43968</v>
      </c>
      <c r="B22" s="3">
        <f t="shared" ca="1" si="2"/>
        <v>4327</v>
      </c>
      <c r="C22" s="4">
        <f t="shared" ca="1" si="0"/>
        <v>61668.9</v>
      </c>
      <c r="D22">
        <f t="shared" ca="1" si="3"/>
        <v>20</v>
      </c>
      <c r="E22">
        <f t="shared" ca="1" si="4"/>
        <v>35409</v>
      </c>
      <c r="F22">
        <f t="shared" ca="1" si="5"/>
        <v>431682</v>
      </c>
      <c r="R22">
        <f ca="1">fälle!BG23</f>
        <v>43977</v>
      </c>
      <c r="S22">
        <f ca="1">IF(MAX(fälle!BC23:BD23)&lt;&gt;0,MAX(fälle!BC23:BD23),"")</f>
        <v>3260</v>
      </c>
      <c r="T22">
        <f>LEFT(tests!A22,SEARCH("/",tests!A22)-1)*1</f>
        <v>30</v>
      </c>
      <c r="U22">
        <f>tests!B22</f>
        <v>556634</v>
      </c>
    </row>
    <row r="23" spans="1:21" x14ac:dyDescent="0.25">
      <c r="A23" s="2">
        <f t="shared" ca="1" si="1"/>
        <v>43969</v>
      </c>
      <c r="B23" s="3">
        <f t="shared" ca="1" si="2"/>
        <v>4309</v>
      </c>
      <c r="C23" s="4">
        <f t="shared" ca="1" si="0"/>
        <v>50927</v>
      </c>
      <c r="D23">
        <f t="shared" ca="1" si="3"/>
        <v>21</v>
      </c>
      <c r="E23" t="str">
        <f t="shared" ca="1" si="4"/>
        <v/>
      </c>
      <c r="F23" t="str">
        <f t="shared" ca="1" si="5"/>
        <v/>
      </c>
      <c r="R23">
        <f ca="1">fälle!BG24</f>
        <v>43978</v>
      </c>
      <c r="S23">
        <f ca="1">IF(MAX(fälle!BC24:BD24)&lt;&gt;0,MAX(fälle!BC24:BD24),"")</f>
        <v>2887</v>
      </c>
      <c r="T23">
        <f>LEFT(tests!A23,SEARCH("/",tests!A23)-1)*1</f>
        <v>31</v>
      </c>
      <c r="U23">
        <f>tests!B23</f>
        <v>589201</v>
      </c>
    </row>
    <row r="24" spans="1:21" x14ac:dyDescent="0.25">
      <c r="A24" s="2">
        <f t="shared" ca="1" si="1"/>
        <v>43970</v>
      </c>
      <c r="B24" s="3">
        <f t="shared" ca="1" si="2"/>
        <v>4075</v>
      </c>
      <c r="C24" s="4">
        <f t="shared" ca="1" si="0"/>
        <v>50927</v>
      </c>
      <c r="D24">
        <f t="shared" ca="1" si="3"/>
        <v>21</v>
      </c>
      <c r="E24" t="str">
        <f t="shared" ca="1" si="4"/>
        <v/>
      </c>
      <c r="F24" t="str">
        <f t="shared" ca="1" si="5"/>
        <v/>
      </c>
      <c r="R24">
        <f ca="1">fälle!BG25</f>
        <v>43979</v>
      </c>
      <c r="S24">
        <f ca="1">IF(MAX(fälle!BC25:BD25)&lt;&gt;0,MAX(fälle!BC25:BD25),"")</f>
        <v>2801</v>
      </c>
      <c r="T24">
        <f>LEFT(tests!A24,SEARCH("/",tests!A24)-1)*1</f>
        <v>32</v>
      </c>
      <c r="U24">
        <f>tests!B24</f>
        <v>719476</v>
      </c>
    </row>
    <row r="25" spans="1:21" x14ac:dyDescent="0.25">
      <c r="A25" s="2">
        <f t="shared" ca="1" si="1"/>
        <v>43971</v>
      </c>
      <c r="B25" s="3">
        <f t="shared" ca="1" si="2"/>
        <v>4002</v>
      </c>
      <c r="C25" s="4">
        <f t="shared" ca="1" si="0"/>
        <v>50927</v>
      </c>
      <c r="D25">
        <f t="shared" ca="1" si="3"/>
        <v>21</v>
      </c>
      <c r="E25" t="str">
        <f t="shared" ca="1" si="4"/>
        <v/>
      </c>
      <c r="F25" t="str">
        <f t="shared" ca="1" si="5"/>
        <v/>
      </c>
      <c r="R25">
        <f ca="1">fälle!BG26</f>
        <v>43980</v>
      </c>
      <c r="S25">
        <f ca="1">IF(MAX(fälle!BC26:BD26)&lt;&gt;0,MAX(fälle!BC26:BD26),"")</f>
        <v>2967</v>
      </c>
      <c r="T25">
        <f>LEFT(tests!A25,SEARCH("/",tests!A25)-1)*1</f>
        <v>33</v>
      </c>
      <c r="U25">
        <f>tests!B25</f>
        <v>871191</v>
      </c>
    </row>
    <row r="26" spans="1:21" x14ac:dyDescent="0.25">
      <c r="A26" s="2">
        <f t="shared" ca="1" si="1"/>
        <v>43972</v>
      </c>
      <c r="B26" s="3">
        <f t="shared" ca="1" si="2"/>
        <v>3830</v>
      </c>
      <c r="C26" s="4">
        <f t="shared" ca="1" si="0"/>
        <v>50927</v>
      </c>
      <c r="D26">
        <f t="shared" ca="1" si="3"/>
        <v>21</v>
      </c>
      <c r="E26" t="str">
        <f t="shared" ca="1" si="4"/>
        <v/>
      </c>
      <c r="F26" t="str">
        <f t="shared" ca="1" si="5"/>
        <v/>
      </c>
      <c r="R26">
        <f ca="1">fälle!BG27</f>
        <v>43981</v>
      </c>
      <c r="S26">
        <f ca="1">IF(MAX(fälle!BC27:BD27)&lt;&gt;0,MAX(fälle!BC27:BD27),"")</f>
        <v>2962</v>
      </c>
      <c r="T26">
        <f>LEFT(tests!A26,SEARCH("/",tests!A26)-1)*1</f>
        <v>34</v>
      </c>
      <c r="U26">
        <f>tests!B26</f>
        <v>1034449</v>
      </c>
    </row>
    <row r="27" spans="1:21" x14ac:dyDescent="0.25">
      <c r="A27" s="2">
        <f t="shared" ca="1" si="1"/>
        <v>43973</v>
      </c>
      <c r="B27" s="3">
        <f t="shared" ca="1" si="2"/>
        <v>3487</v>
      </c>
      <c r="C27" s="4">
        <f t="shared" ca="1" si="0"/>
        <v>50927</v>
      </c>
      <c r="D27">
        <f t="shared" ca="1" si="3"/>
        <v>21</v>
      </c>
      <c r="E27" t="str">
        <f t="shared" ca="1" si="4"/>
        <v/>
      </c>
      <c r="F27" t="str">
        <f t="shared" ca="1" si="5"/>
        <v/>
      </c>
      <c r="R27">
        <f ca="1">fälle!BG28</f>
        <v>43982</v>
      </c>
      <c r="S27">
        <f ca="1">IF(MAX(fälle!BC28:BD28)&lt;&gt;0,MAX(fälle!BC28:BD28),"")</f>
        <v>2872</v>
      </c>
      <c r="T27">
        <f>LEFT(tests!A27,SEARCH("/",tests!A27)-1)*1</f>
        <v>35</v>
      </c>
      <c r="U27">
        <f>tests!B27</f>
        <v>1133623</v>
      </c>
    </row>
    <row r="28" spans="1:21" x14ac:dyDescent="0.25">
      <c r="A28" s="2">
        <f t="shared" ca="1" si="1"/>
        <v>43974</v>
      </c>
      <c r="B28" s="3">
        <f t="shared" ca="1" si="2"/>
        <v>3441</v>
      </c>
      <c r="C28" s="4">
        <f t="shared" ca="1" si="0"/>
        <v>50927</v>
      </c>
      <c r="D28">
        <f t="shared" ca="1" si="3"/>
        <v>21</v>
      </c>
      <c r="E28" t="str">
        <f t="shared" ca="1" si="4"/>
        <v/>
      </c>
      <c r="F28" t="str">
        <f t="shared" ca="1" si="5"/>
        <v/>
      </c>
      <c r="R28">
        <f ca="1">fälle!BG29</f>
        <v>43983</v>
      </c>
      <c r="S28">
        <f ca="1">IF(MAX(fälle!BC29:BD29)&lt;&gt;0,MAX(fälle!BC29:BD29),"")</f>
        <v>2969</v>
      </c>
      <c r="T28">
        <f>LEFT(tests!A28,SEARCH("/",tests!A28)-1)*1</f>
        <v>36</v>
      </c>
      <c r="U28">
        <f>tests!B28</f>
        <v>1052942</v>
      </c>
    </row>
    <row r="29" spans="1:21" x14ac:dyDescent="0.25">
      <c r="A29" s="2">
        <f t="shared" ca="1" si="1"/>
        <v>43975</v>
      </c>
      <c r="B29" s="3">
        <f t="shared" ca="1" si="2"/>
        <v>3417</v>
      </c>
      <c r="C29" s="4">
        <f t="shared" ca="1" si="0"/>
        <v>50927</v>
      </c>
      <c r="D29">
        <f t="shared" ca="1" si="3"/>
        <v>21</v>
      </c>
      <c r="E29">
        <f t="shared" ca="1" si="4"/>
        <v>26561</v>
      </c>
      <c r="F29">
        <f t="shared" ca="1" si="5"/>
        <v>356489</v>
      </c>
      <c r="R29">
        <f ca="1">fälle!BG30</f>
        <v>43984</v>
      </c>
      <c r="S29">
        <f ca="1">IF(MAX(fälle!BC30:BD30)&lt;&gt;0,MAX(fälle!BC30:BD30),"")</f>
        <v>2775</v>
      </c>
      <c r="T29">
        <f>LEFT(tests!A29,SEARCH("/",tests!A29)-1)*1</f>
        <v>37</v>
      </c>
      <c r="U29">
        <f>tests!B29</f>
        <v>1148465</v>
      </c>
    </row>
    <row r="30" spans="1:21" x14ac:dyDescent="0.25">
      <c r="A30" s="2">
        <f t="shared" ca="1" si="1"/>
        <v>43976</v>
      </c>
      <c r="B30" s="3">
        <f t="shared" ca="1" si="2"/>
        <v>3395</v>
      </c>
      <c r="C30" s="4">
        <f t="shared" ca="1" si="0"/>
        <v>58296.9</v>
      </c>
      <c r="D30">
        <f t="shared" ca="1" si="3"/>
        <v>22</v>
      </c>
      <c r="E30" t="str">
        <f t="shared" ca="1" si="4"/>
        <v/>
      </c>
      <c r="F30" t="str">
        <f t="shared" ca="1" si="5"/>
        <v/>
      </c>
      <c r="R30">
        <f ca="1">fälle!BG31</f>
        <v>43985</v>
      </c>
      <c r="S30">
        <f ca="1">IF(MAX(fälle!BC31:BD31)&lt;&gt;0,MAX(fälle!BC31:BD31),"")</f>
        <v>2425</v>
      </c>
      <c r="T30">
        <f>LEFT(tests!A30,SEARCH("/",tests!A30)-1)*1</f>
        <v>38</v>
      </c>
      <c r="U30">
        <f>tests!B30</f>
        <v>1147879</v>
      </c>
    </row>
    <row r="31" spans="1:21" x14ac:dyDescent="0.25">
      <c r="A31" s="2">
        <f t="shared" ca="1" si="1"/>
        <v>43977</v>
      </c>
      <c r="B31" s="3">
        <f t="shared" ca="1" si="2"/>
        <v>3260</v>
      </c>
      <c r="C31" s="4">
        <f t="shared" ca="1" si="0"/>
        <v>58296.9</v>
      </c>
      <c r="D31">
        <f t="shared" ca="1" si="3"/>
        <v>22</v>
      </c>
      <c r="E31" t="str">
        <f t="shared" ca="1" si="4"/>
        <v/>
      </c>
      <c r="F31" t="str">
        <f t="shared" ca="1" si="5"/>
        <v/>
      </c>
      <c r="R31">
        <f ca="1">fälle!BG32</f>
        <v>43986</v>
      </c>
      <c r="S31">
        <f ca="1">IF(MAX(fälle!BC32:BD32)&lt;&gt;0,MAX(fälle!BC32:BD32),"")</f>
        <v>2162</v>
      </c>
      <c r="T31">
        <f>LEFT(tests!A31,SEARCH("/",tests!A31)-1)*1</f>
        <v>39</v>
      </c>
      <c r="U31">
        <f>tests!B31</f>
        <v>1220279</v>
      </c>
    </row>
    <row r="32" spans="1:21" x14ac:dyDescent="0.25">
      <c r="A32" s="2">
        <f t="shared" ca="1" si="1"/>
        <v>43978</v>
      </c>
      <c r="B32" s="3">
        <f t="shared" ca="1" si="2"/>
        <v>2887</v>
      </c>
      <c r="C32" s="4">
        <f t="shared" ca="1" si="0"/>
        <v>58296.9</v>
      </c>
      <c r="D32">
        <f t="shared" ca="1" si="3"/>
        <v>22</v>
      </c>
      <c r="E32" t="str">
        <f t="shared" ca="1" si="4"/>
        <v/>
      </c>
      <c r="F32" t="str">
        <f t="shared" ca="1" si="5"/>
        <v/>
      </c>
      <c r="R32">
        <f ca="1">fälle!BG33</f>
        <v>43987</v>
      </c>
      <c r="S32">
        <f ca="1">IF(MAX(fälle!BC33:BD33)&lt;&gt;0,MAX(fälle!BC33:BD33),"")</f>
        <v>2158</v>
      </c>
      <c r="T32">
        <f>LEFT(tests!A32,SEARCH("/",tests!A32)-1)*1</f>
        <v>40</v>
      </c>
      <c r="U32">
        <f>tests!B32</f>
        <v>1129127</v>
      </c>
    </row>
    <row r="33" spans="1:21" x14ac:dyDescent="0.25">
      <c r="A33" s="2">
        <f t="shared" ca="1" si="1"/>
        <v>43979</v>
      </c>
      <c r="B33" s="3">
        <f t="shared" ca="1" si="2"/>
        <v>2801</v>
      </c>
      <c r="C33" s="4">
        <f t="shared" ca="1" si="0"/>
        <v>58296.9</v>
      </c>
      <c r="D33">
        <f t="shared" ca="1" si="3"/>
        <v>22</v>
      </c>
      <c r="E33" t="str">
        <f t="shared" ca="1" si="4"/>
        <v/>
      </c>
      <c r="F33" t="str">
        <f t="shared" ca="1" si="5"/>
        <v/>
      </c>
      <c r="R33">
        <f ca="1">fälle!BG34</f>
        <v>43988</v>
      </c>
      <c r="S33">
        <f ca="1">IF(MAX(fälle!BC34:BD34)&lt;&gt;0,MAX(fälle!BC34:BD34),"")</f>
        <v>2160</v>
      </c>
      <c r="T33">
        <f>LEFT(tests!A33,SEARCH("/",tests!A33)-1)*1</f>
        <v>41</v>
      </c>
      <c r="U33">
        <f>tests!B33</f>
        <v>1218988</v>
      </c>
    </row>
    <row r="34" spans="1:21" x14ac:dyDescent="0.25">
      <c r="A34" s="2">
        <f t="shared" ca="1" si="1"/>
        <v>43980</v>
      </c>
      <c r="B34" s="3">
        <f t="shared" ca="1" si="2"/>
        <v>2967</v>
      </c>
      <c r="C34" s="4">
        <f t="shared" ca="1" si="0"/>
        <v>58296.9</v>
      </c>
      <c r="D34">
        <f t="shared" ca="1" si="3"/>
        <v>22</v>
      </c>
      <c r="E34" t="str">
        <f t="shared" ca="1" si="4"/>
        <v/>
      </c>
      <c r="F34" t="str">
        <f t="shared" ca="1" si="5"/>
        <v/>
      </c>
      <c r="R34">
        <f ca="1">fälle!BG35</f>
        <v>43989</v>
      </c>
      <c r="S34">
        <f ca="1">IF(MAX(fälle!BC35:BD35)&lt;&gt;0,MAX(fälle!BC35:BD35),"")</f>
        <v>2105</v>
      </c>
      <c r="T34">
        <f>LEFT(tests!A34,SEARCH("/",tests!A34)-1)*1</f>
        <v>42</v>
      </c>
      <c r="U34">
        <f>tests!B34</f>
        <v>1284349</v>
      </c>
    </row>
    <row r="35" spans="1:21" x14ac:dyDescent="0.25">
      <c r="A35" s="2">
        <f t="shared" ca="1" si="1"/>
        <v>43981</v>
      </c>
      <c r="B35" s="3">
        <f t="shared" ca="1" si="2"/>
        <v>2962</v>
      </c>
      <c r="C35" s="4">
        <f t="shared" ca="1" si="0"/>
        <v>58296.9</v>
      </c>
      <c r="D35">
        <f t="shared" ca="1" si="3"/>
        <v>22</v>
      </c>
      <c r="E35" t="str">
        <f t="shared" ca="1" si="4"/>
        <v/>
      </c>
      <c r="F35" t="str">
        <f t="shared" ca="1" si="5"/>
        <v/>
      </c>
      <c r="I35" s="6" t="s">
        <v>2099</v>
      </c>
      <c r="K35" t="s">
        <v>2102</v>
      </c>
      <c r="R35">
        <f ca="1">fälle!BG36</f>
        <v>43990</v>
      </c>
      <c r="S35">
        <f ca="1">IF(MAX(fälle!BC36:BD36)&lt;&gt;0,MAX(fälle!BC36:BD36),"")</f>
        <v>2130</v>
      </c>
      <c r="T35">
        <f>LEFT(tests!A35,SEARCH("/",tests!A35)-1)*1</f>
        <v>43</v>
      </c>
      <c r="U35">
        <f>tests!B35</f>
        <v>1445463</v>
      </c>
    </row>
    <row r="36" spans="1:21" x14ac:dyDescent="0.25">
      <c r="A36" s="2">
        <f t="shared" ca="1" si="1"/>
        <v>43982</v>
      </c>
      <c r="B36" s="3">
        <f t="shared" ca="1" si="2"/>
        <v>2872</v>
      </c>
      <c r="C36" s="4">
        <f t="shared" ca="1" si="0"/>
        <v>58296.9</v>
      </c>
      <c r="D36">
        <f t="shared" ca="1" si="3"/>
        <v>22</v>
      </c>
      <c r="E36">
        <f t="shared" ca="1" si="4"/>
        <v>21144</v>
      </c>
      <c r="F36">
        <f t="shared" ca="1" si="5"/>
        <v>408078</v>
      </c>
      <c r="J36" t="s">
        <v>48</v>
      </c>
      <c r="R36">
        <f ca="1">fälle!BG37</f>
        <v>43991</v>
      </c>
      <c r="S36">
        <f ca="1">IF(MAX(fälle!BC37:BD37)&lt;&gt;0,MAX(fälle!BC37:BD37),"")</f>
        <v>2324</v>
      </c>
      <c r="T36">
        <f>LEFT(tests!A36,SEARCH("/",tests!A36)-1)*1</f>
        <v>44</v>
      </c>
      <c r="U36">
        <f>tests!B36</f>
        <v>1663992</v>
      </c>
    </row>
    <row r="37" spans="1:21" x14ac:dyDescent="0.25">
      <c r="A37" s="2">
        <f t="shared" ca="1" si="1"/>
        <v>43983</v>
      </c>
      <c r="B37" s="3">
        <f t="shared" ca="1" si="2"/>
        <v>2969</v>
      </c>
      <c r="C37" s="4">
        <f t="shared" ca="1" si="0"/>
        <v>48904</v>
      </c>
      <c r="D37">
        <f t="shared" ca="1" si="3"/>
        <v>23</v>
      </c>
      <c r="E37" t="str">
        <f t="shared" ca="1" si="4"/>
        <v/>
      </c>
      <c r="F37" t="str">
        <f t="shared" ca="1" si="5"/>
        <v/>
      </c>
      <c r="I37" t="s">
        <v>42</v>
      </c>
      <c r="J37">
        <f ca="1">CORREL(B11:B510,C11:C510)</f>
        <v>0.73810824184149992</v>
      </c>
      <c r="R37">
        <f ca="1">fälle!BG38</f>
        <v>43992</v>
      </c>
      <c r="S37">
        <f ca="1">IF(MAX(fälle!BC38:BD38)&lt;&gt;0,MAX(fälle!BC38:BD38),"")</f>
        <v>2349</v>
      </c>
      <c r="T37">
        <f>LEFT(tests!A37,SEARCH("/",tests!A37)-1)*1</f>
        <v>45</v>
      </c>
      <c r="U37">
        <f>tests!B37</f>
        <v>1634729</v>
      </c>
    </row>
    <row r="38" spans="1:21" x14ac:dyDescent="0.25">
      <c r="A38" s="2">
        <f t="shared" ca="1" si="1"/>
        <v>43984</v>
      </c>
      <c r="B38" s="3">
        <f t="shared" ca="1" si="2"/>
        <v>2775</v>
      </c>
      <c r="C38" s="4">
        <f t="shared" ca="1" si="0"/>
        <v>48904</v>
      </c>
      <c r="D38">
        <f t="shared" ca="1" si="3"/>
        <v>23</v>
      </c>
      <c r="E38" t="str">
        <f t="shared" ca="1" si="4"/>
        <v/>
      </c>
      <c r="F38" t="str">
        <f t="shared" ca="1" si="5"/>
        <v/>
      </c>
      <c r="I38" t="s">
        <v>2100</v>
      </c>
      <c r="J38">
        <f ca="1">(J37+SQRT(COUNT(B10:B510)-2))/(SQRT(1-J37^2))</f>
        <v>34.170188555166213</v>
      </c>
      <c r="R38">
        <f ca="1">fälle!BG39</f>
        <v>43993</v>
      </c>
      <c r="S38">
        <f ca="1">IF(MAX(fälle!BC39:BD39)&lt;&gt;0,MAX(fälle!BC39:BD39),"")</f>
        <v>2421</v>
      </c>
      <c r="T38">
        <f>LEFT(tests!A38,SEARCH("/",tests!A38)-1)*1</f>
        <v>46</v>
      </c>
      <c r="U38">
        <f>tests!B38</f>
        <v>1467454</v>
      </c>
    </row>
    <row r="39" spans="1:21" x14ac:dyDescent="0.25">
      <c r="A39" s="2">
        <f t="shared" ca="1" si="1"/>
        <v>43985</v>
      </c>
      <c r="B39" s="3">
        <f t="shared" ca="1" si="2"/>
        <v>2425</v>
      </c>
      <c r="C39" s="4">
        <f t="shared" ca="1" si="0"/>
        <v>48904</v>
      </c>
      <c r="D39">
        <f t="shared" ca="1" si="3"/>
        <v>23</v>
      </c>
      <c r="E39" t="str">
        <f t="shared" ca="1" si="4"/>
        <v/>
      </c>
      <c r="F39" t="str">
        <f t="shared" ca="1" si="5"/>
        <v/>
      </c>
      <c r="I39" t="s">
        <v>2101</v>
      </c>
      <c r="J39" s="7">
        <f ca="1">_xlfn.T.DIST.2T(ABS(J38),COUNT(B10:B510)-2)</f>
        <v>1.1715449851309686E-132</v>
      </c>
      <c r="K39" s="8" t="s">
        <v>2103</v>
      </c>
      <c r="R39">
        <f ca="1">fälle!BG40</f>
        <v>43994</v>
      </c>
      <c r="S39">
        <f ca="1">IF(MAX(fälle!BC40:BD40)&lt;&gt;0,MAX(fälle!BC40:BD40),"")</f>
        <v>2181</v>
      </c>
      <c r="T39">
        <f>LEFT(tests!A39,SEARCH("/",tests!A39)-1)*1</f>
        <v>47</v>
      </c>
      <c r="U39">
        <f>tests!B39</f>
        <v>1400145</v>
      </c>
    </row>
    <row r="40" spans="1:21" x14ac:dyDescent="0.25">
      <c r="A40" s="2">
        <f t="shared" ca="1" si="1"/>
        <v>43986</v>
      </c>
      <c r="B40" s="3">
        <f t="shared" ca="1" si="2"/>
        <v>2162</v>
      </c>
      <c r="C40" s="4">
        <f t="shared" ca="1" si="0"/>
        <v>48904</v>
      </c>
      <c r="D40">
        <f t="shared" ca="1" si="3"/>
        <v>23</v>
      </c>
      <c r="E40" t="str">
        <f t="shared" ca="1" si="4"/>
        <v/>
      </c>
      <c r="F40" t="str">
        <f t="shared" ca="1" si="5"/>
        <v/>
      </c>
      <c r="R40">
        <f ca="1">fälle!BG41</f>
        <v>43995</v>
      </c>
      <c r="S40">
        <f ca="1">IF(MAX(fälle!BC41:BD41)&lt;&gt;0,MAX(fälle!BC41:BD41),"")</f>
        <v>2083</v>
      </c>
      <c r="T40">
        <f>LEFT(tests!A40,SEARCH("/",tests!A40)-1)*1</f>
        <v>48</v>
      </c>
      <c r="U40">
        <f>tests!B40</f>
        <v>1381117</v>
      </c>
    </row>
    <row r="41" spans="1:21" x14ac:dyDescent="0.25">
      <c r="A41" s="2">
        <f t="shared" ca="1" si="1"/>
        <v>43987</v>
      </c>
      <c r="B41" s="3">
        <f t="shared" ca="1" si="2"/>
        <v>2158</v>
      </c>
      <c r="C41" s="4">
        <f t="shared" ca="1" si="0"/>
        <v>48904</v>
      </c>
      <c r="D41">
        <f t="shared" ca="1" si="3"/>
        <v>23</v>
      </c>
      <c r="E41" t="str">
        <f t="shared" ca="1" si="4"/>
        <v/>
      </c>
      <c r="F41" t="str">
        <f t="shared" ca="1" si="5"/>
        <v/>
      </c>
      <c r="R41">
        <f ca="1">fälle!BG42</f>
        <v>43996</v>
      </c>
      <c r="S41">
        <f ca="1">IF(MAX(fälle!BC42:BD42)&lt;&gt;0,MAX(fälle!BC42:BD42),"")</f>
        <v>2053</v>
      </c>
      <c r="T41">
        <f>LEFT(tests!A41,SEARCH("/",tests!A41)-1)*1</f>
        <v>49</v>
      </c>
      <c r="U41">
        <f>tests!B41</f>
        <v>1395790</v>
      </c>
    </row>
    <row r="42" spans="1:21" x14ac:dyDescent="0.25">
      <c r="A42" s="2">
        <f t="shared" ca="1" si="1"/>
        <v>43988</v>
      </c>
      <c r="B42" s="3">
        <f t="shared" ca="1" si="2"/>
        <v>2160</v>
      </c>
      <c r="C42" s="4">
        <f t="shared" ca="1" si="0"/>
        <v>48904</v>
      </c>
      <c r="D42">
        <f t="shared" ca="1" si="3"/>
        <v>23</v>
      </c>
      <c r="E42" t="str">
        <f t="shared" ca="1" si="4"/>
        <v/>
      </c>
      <c r="F42" t="str">
        <f t="shared" ca="1" si="5"/>
        <v/>
      </c>
      <c r="R42">
        <f ca="1">fälle!BG43</f>
        <v>43997</v>
      </c>
      <c r="S42">
        <f ca="1">IF(MAX(fälle!BC43:BD43)&lt;&gt;0,MAX(fälle!BC43:BD43),"")</f>
        <v>2083</v>
      </c>
      <c r="T42">
        <f>LEFT(tests!A42,SEARCH("/",tests!A42)-1)*1</f>
        <v>50</v>
      </c>
      <c r="U42">
        <f>tests!B42</f>
        <v>1516038</v>
      </c>
    </row>
    <row r="43" spans="1:21" x14ac:dyDescent="0.25">
      <c r="A43" s="2">
        <f t="shared" ca="1" si="1"/>
        <v>43989</v>
      </c>
      <c r="B43" s="3">
        <f t="shared" ca="1" si="2"/>
        <v>2105</v>
      </c>
      <c r="C43" s="4">
        <f t="shared" ca="1" si="0"/>
        <v>48904</v>
      </c>
      <c r="D43">
        <f t="shared" ca="1" si="3"/>
        <v>23</v>
      </c>
      <c r="E43">
        <f t="shared" ca="1" si="4"/>
        <v>16754</v>
      </c>
      <c r="F43">
        <f t="shared" ca="1" si="5"/>
        <v>342328</v>
      </c>
      <c r="R43">
        <f ca="1">fälle!BG44</f>
        <v>43998</v>
      </c>
      <c r="S43">
        <f ca="1">IF(MAX(fälle!BC44:BD44)&lt;&gt;0,MAX(fälle!BC44:BD44),"")</f>
        <v>2142</v>
      </c>
      <c r="T43">
        <f>LEFT(tests!A43,SEARCH("/",tests!A43)-1)*1</f>
        <v>51</v>
      </c>
      <c r="U43">
        <f>tests!B43</f>
        <v>1672033</v>
      </c>
    </row>
    <row r="44" spans="1:21" x14ac:dyDescent="0.25">
      <c r="A44" s="2">
        <f t="shared" ca="1" si="1"/>
        <v>43990</v>
      </c>
      <c r="B44" s="3">
        <f t="shared" ca="1" si="2"/>
        <v>2130</v>
      </c>
      <c r="C44" s="4">
        <f t="shared" ca="1" si="0"/>
        <v>46854.3</v>
      </c>
      <c r="D44">
        <f t="shared" ca="1" si="3"/>
        <v>24</v>
      </c>
      <c r="E44" t="str">
        <f t="shared" ca="1" si="4"/>
        <v/>
      </c>
      <c r="F44" t="str">
        <f t="shared" ca="1" si="5"/>
        <v/>
      </c>
      <c r="R44">
        <f ca="1">fälle!BG45</f>
        <v>43999</v>
      </c>
      <c r="S44">
        <f ca="1">IF(MAX(fälle!BC45:BD45)&lt;&gt;0,MAX(fälle!BC45:BD45),"")</f>
        <v>2065</v>
      </c>
      <c r="T44">
        <f>LEFT(tests!A44,SEARCH("/",tests!A44)-1)*1</f>
        <v>52</v>
      </c>
      <c r="U44">
        <f>tests!B44</f>
        <v>1090372</v>
      </c>
    </row>
    <row r="45" spans="1:21" x14ac:dyDescent="0.25">
      <c r="A45" s="2">
        <f t="shared" ca="1" si="1"/>
        <v>43991</v>
      </c>
      <c r="B45" s="3">
        <f t="shared" ca="1" si="2"/>
        <v>2324</v>
      </c>
      <c r="C45" s="4">
        <f t="shared" ca="1" si="0"/>
        <v>46854.3</v>
      </c>
      <c r="D45">
        <f t="shared" ca="1" si="3"/>
        <v>24</v>
      </c>
      <c r="E45" t="str">
        <f t="shared" ca="1" si="4"/>
        <v/>
      </c>
      <c r="F45" t="str">
        <f t="shared" ca="1" si="5"/>
        <v/>
      </c>
      <c r="R45">
        <f ca="1">fälle!BG46</f>
        <v>44000</v>
      </c>
      <c r="S45">
        <f ca="1">IF(MAX(fälle!BC46:BD46)&lt;&gt;0,MAX(fälle!BC46:BD46),"")</f>
        <v>2137</v>
      </c>
      <c r="T45">
        <f>LEFT(tests!A45,SEARCH("/",tests!A45)-1)*1</f>
        <v>53</v>
      </c>
      <c r="U45">
        <f>tests!B45</f>
        <v>845729</v>
      </c>
    </row>
    <row r="46" spans="1:21" x14ac:dyDescent="0.25">
      <c r="A46" s="2">
        <f t="shared" ca="1" si="1"/>
        <v>43992</v>
      </c>
      <c r="B46" s="3">
        <f t="shared" ca="1" si="2"/>
        <v>2349</v>
      </c>
      <c r="C46" s="4">
        <f t="shared" ca="1" si="0"/>
        <v>46854.3</v>
      </c>
      <c r="D46">
        <f t="shared" ca="1" si="3"/>
        <v>24</v>
      </c>
      <c r="E46" t="str">
        <f t="shared" ca="1" si="4"/>
        <v/>
      </c>
      <c r="F46" t="str">
        <f t="shared" ca="1" si="5"/>
        <v/>
      </c>
      <c r="R46">
        <f ca="1">fälle!BG47</f>
        <v>44001</v>
      </c>
      <c r="S46">
        <f ca="1">IF(MAX(fälle!BC47:BD47)&lt;&gt;0,MAX(fälle!BC47:BD47),"")</f>
        <v>2625</v>
      </c>
      <c r="T46">
        <f>LEFT(tests!A46,SEARCH("/",tests!A46)-1)*1</f>
        <v>1</v>
      </c>
      <c r="U46">
        <f>tests!B46</f>
        <v>1231405</v>
      </c>
    </row>
    <row r="47" spans="1:21" x14ac:dyDescent="0.25">
      <c r="A47" s="2">
        <f t="shared" ca="1" si="1"/>
        <v>43993</v>
      </c>
      <c r="B47" s="3">
        <f t="shared" ca="1" si="2"/>
        <v>2421</v>
      </c>
      <c r="C47" s="4">
        <f t="shared" ca="1" si="0"/>
        <v>46854.3</v>
      </c>
      <c r="D47">
        <f t="shared" ca="1" si="3"/>
        <v>24</v>
      </c>
      <c r="E47" t="str">
        <f t="shared" ca="1" si="4"/>
        <v/>
      </c>
      <c r="F47" t="str">
        <f t="shared" ca="1" si="5"/>
        <v/>
      </c>
      <c r="R47">
        <f ca="1">fälle!BG48</f>
        <v>44002</v>
      </c>
      <c r="S47">
        <f ca="1">IF(MAX(fälle!BC48:BD48)&lt;&gt;0,MAX(fälle!BC48:BD48),"")</f>
        <v>2876</v>
      </c>
      <c r="T47">
        <f>LEFT(tests!A47,SEARCH("/",tests!A47)-1)*1</f>
        <v>2</v>
      </c>
      <c r="U47">
        <f>tests!B47</f>
        <v>1187564</v>
      </c>
    </row>
    <row r="48" spans="1:21" x14ac:dyDescent="0.25">
      <c r="A48" s="2">
        <f t="shared" ca="1" si="1"/>
        <v>43994</v>
      </c>
      <c r="B48" s="3">
        <f t="shared" ca="1" si="2"/>
        <v>2181</v>
      </c>
      <c r="C48" s="4">
        <f t="shared" ca="1" si="0"/>
        <v>46854.3</v>
      </c>
      <c r="D48">
        <f t="shared" ca="1" si="3"/>
        <v>24</v>
      </c>
      <c r="E48" t="str">
        <f t="shared" ca="1" si="4"/>
        <v/>
      </c>
      <c r="F48" t="str">
        <f t="shared" ca="1" si="5"/>
        <v/>
      </c>
      <c r="R48">
        <f ca="1">fälle!BG49</f>
        <v>44003</v>
      </c>
      <c r="S48">
        <f ca="1">IF(MAX(fälle!BC49:BD49)&lt;&gt;0,MAX(fälle!BC49:BD49),"")</f>
        <v>3280</v>
      </c>
      <c r="T48">
        <f>LEFT(tests!A48,SEARCH("/",tests!A48)-1)*1</f>
        <v>3</v>
      </c>
      <c r="U48">
        <f>tests!B48</f>
        <v>1113690</v>
      </c>
    </row>
    <row r="49" spans="1:21" x14ac:dyDescent="0.25">
      <c r="A49" s="2">
        <f t="shared" ca="1" si="1"/>
        <v>43995</v>
      </c>
      <c r="B49" s="3">
        <f t="shared" ca="1" si="2"/>
        <v>2083</v>
      </c>
      <c r="C49" s="4">
        <f t="shared" ca="1" si="0"/>
        <v>46854.3</v>
      </c>
      <c r="D49">
        <f t="shared" ca="1" si="3"/>
        <v>24</v>
      </c>
      <c r="E49" t="str">
        <f t="shared" ca="1" si="4"/>
        <v/>
      </c>
      <c r="F49" t="str">
        <f t="shared" ca="1" si="5"/>
        <v/>
      </c>
      <c r="R49">
        <f ca="1">fälle!BG50</f>
        <v>44004</v>
      </c>
      <c r="S49">
        <f ca="1">IF(MAX(fälle!BC50:BD50)&lt;&gt;0,MAX(fälle!BC50:BD50),"")</f>
        <v>3645</v>
      </c>
      <c r="T49">
        <f>LEFT(tests!A49,SEARCH("/",tests!A49)-1)*1</f>
        <v>4</v>
      </c>
      <c r="U49">
        <f>tests!B49</f>
        <v>1151633</v>
      </c>
    </row>
    <row r="50" spans="1:21" x14ac:dyDescent="0.25">
      <c r="A50" s="2">
        <f t="shared" ca="1" si="1"/>
        <v>43996</v>
      </c>
      <c r="B50" s="3">
        <f t="shared" ca="1" si="2"/>
        <v>2053</v>
      </c>
      <c r="C50" s="4">
        <f t="shared" ca="1" si="0"/>
        <v>46854.3</v>
      </c>
      <c r="D50">
        <f t="shared" ca="1" si="3"/>
        <v>24</v>
      </c>
      <c r="E50">
        <f t="shared" ca="1" si="4"/>
        <v>15541</v>
      </c>
      <c r="F50">
        <f t="shared" ca="1" si="5"/>
        <v>327980</v>
      </c>
      <c r="R50">
        <f ca="1">fälle!BG51</f>
        <v>44005</v>
      </c>
      <c r="S50">
        <f ca="1">IF(MAX(fälle!BC51:BD51)&lt;&gt;0,MAX(fälle!BC51:BD51),"")</f>
        <v>3899</v>
      </c>
      <c r="T50">
        <f>LEFT(tests!A50,SEARCH("/",tests!A50)-1)*1</f>
        <v>5</v>
      </c>
      <c r="U50">
        <f>tests!B50</f>
        <v>1101499</v>
      </c>
    </row>
    <row r="51" spans="1:21" x14ac:dyDescent="0.25">
      <c r="A51" s="2">
        <f t="shared" ca="1" si="1"/>
        <v>43997</v>
      </c>
      <c r="B51" s="3">
        <f t="shared" ca="1" si="2"/>
        <v>2083</v>
      </c>
      <c r="C51" s="4">
        <f t="shared" ca="1" si="0"/>
        <v>54976.3</v>
      </c>
      <c r="D51">
        <f t="shared" ca="1" si="3"/>
        <v>25</v>
      </c>
      <c r="E51" t="str">
        <f t="shared" ca="1" si="4"/>
        <v/>
      </c>
      <c r="F51" t="str">
        <f t="shared" ca="1" si="5"/>
        <v/>
      </c>
      <c r="R51">
        <f ca="1">fälle!BG52</f>
        <v>44006</v>
      </c>
      <c r="S51">
        <f ca="1">IF(MAX(fälle!BC52:BD52)&lt;&gt;0,MAX(fälle!BC52:BD52),"")</f>
        <v>3862</v>
      </c>
      <c r="T51">
        <f>LEFT(tests!A51,SEARCH("/",tests!A51)-1)*1</f>
        <v>6</v>
      </c>
      <c r="U51">
        <f>tests!B51</f>
        <v>1060602</v>
      </c>
    </row>
    <row r="52" spans="1:21" x14ac:dyDescent="0.25">
      <c r="A52" s="2">
        <f t="shared" ca="1" si="1"/>
        <v>43998</v>
      </c>
      <c r="B52" s="3">
        <f t="shared" ca="1" si="2"/>
        <v>2142</v>
      </c>
      <c r="C52" s="4">
        <f t="shared" ca="1" si="0"/>
        <v>54976.3</v>
      </c>
      <c r="D52">
        <f t="shared" ca="1" si="3"/>
        <v>25</v>
      </c>
      <c r="E52" t="str">
        <f t="shared" ca="1" si="4"/>
        <v/>
      </c>
      <c r="F52" t="str">
        <f t="shared" ca="1" si="5"/>
        <v/>
      </c>
      <c r="R52">
        <f ca="1">fälle!BG53</f>
        <v>44007</v>
      </c>
      <c r="S52">
        <f ca="1">IF(MAX(fälle!BC53:BD53)&lt;&gt;0,MAX(fälle!BC53:BD53),"")</f>
        <v>3420</v>
      </c>
      <c r="T52">
        <f>LEFT(tests!A52,SEARCH("/",tests!A52)-1)*1</f>
        <v>7</v>
      </c>
      <c r="U52">
        <f>tests!B52</f>
        <v>1103231</v>
      </c>
    </row>
    <row r="53" spans="1:21" x14ac:dyDescent="0.25">
      <c r="A53" s="2">
        <f t="shared" ca="1" si="1"/>
        <v>43999</v>
      </c>
      <c r="B53" s="3">
        <f t="shared" ca="1" si="2"/>
        <v>2065</v>
      </c>
      <c r="C53" s="4">
        <f t="shared" ca="1" si="0"/>
        <v>54976.3</v>
      </c>
      <c r="D53">
        <f t="shared" ca="1" si="3"/>
        <v>25</v>
      </c>
      <c r="E53" t="str">
        <f t="shared" ca="1" si="4"/>
        <v/>
      </c>
      <c r="F53" t="str">
        <f t="shared" ca="1" si="5"/>
        <v/>
      </c>
      <c r="R53">
        <f ca="1">fälle!BG54</f>
        <v>44008</v>
      </c>
      <c r="S53">
        <f ca="1">IF(MAX(fälle!BC54:BD54)&lt;&gt;0,MAX(fälle!BC54:BD54),"")</f>
        <v>3277</v>
      </c>
      <c r="T53">
        <f>LEFT(tests!A53,SEARCH("/",tests!A53)-1)*1</f>
        <v>8</v>
      </c>
      <c r="U53">
        <f>tests!B53</f>
        <v>1171798</v>
      </c>
    </row>
    <row r="54" spans="1:21" x14ac:dyDescent="0.25">
      <c r="A54" s="2">
        <f t="shared" ca="1" si="1"/>
        <v>44000</v>
      </c>
      <c r="B54" s="3">
        <f t="shared" ca="1" si="2"/>
        <v>2137</v>
      </c>
      <c r="C54" s="4">
        <f t="shared" ca="1" si="0"/>
        <v>54976.3</v>
      </c>
      <c r="D54">
        <f t="shared" ca="1" si="3"/>
        <v>25</v>
      </c>
      <c r="E54" t="str">
        <f t="shared" ca="1" si="4"/>
        <v/>
      </c>
      <c r="F54" t="str">
        <f t="shared" ca="1" si="5"/>
        <v/>
      </c>
      <c r="R54">
        <f ca="1">fälle!BG55</f>
        <v>44009</v>
      </c>
      <c r="S54">
        <f ca="1">IF(MAX(fälle!BC55:BD55)&lt;&gt;0,MAX(fälle!BC55:BD55),"")</f>
        <v>3128</v>
      </c>
      <c r="T54">
        <f>LEFT(tests!A54,SEARCH("/",tests!A54)-1)*1</f>
        <v>9</v>
      </c>
      <c r="U54">
        <f>tests!B54</f>
        <v>1153270</v>
      </c>
    </row>
    <row r="55" spans="1:21" x14ac:dyDescent="0.25">
      <c r="A55" s="2">
        <f t="shared" ca="1" si="1"/>
        <v>44001</v>
      </c>
      <c r="B55" s="3">
        <f t="shared" ca="1" si="2"/>
        <v>2625</v>
      </c>
      <c r="C55" s="4">
        <f t="shared" ca="1" si="0"/>
        <v>54976.3</v>
      </c>
      <c r="D55">
        <f t="shared" ca="1" si="3"/>
        <v>25</v>
      </c>
      <c r="E55" t="str">
        <f t="shared" ca="1" si="4"/>
        <v/>
      </c>
      <c r="F55" t="str">
        <f t="shared" ca="1" si="5"/>
        <v/>
      </c>
      <c r="R55">
        <f ca="1">fälle!BG56</f>
        <v>44010</v>
      </c>
      <c r="S55">
        <f ca="1">IF(MAX(fälle!BC56:BD56)&lt;&gt;0,MAX(fälle!BC56:BD56),"")</f>
        <v>2905</v>
      </c>
      <c r="T55">
        <f>LEFT(tests!A55,SEARCH("/",tests!A55)-1)*1</f>
        <v>10</v>
      </c>
      <c r="U55">
        <f>tests!B55</f>
        <v>1280050</v>
      </c>
    </row>
    <row r="56" spans="1:21" x14ac:dyDescent="0.25">
      <c r="A56" s="2">
        <f t="shared" ca="1" si="1"/>
        <v>44002</v>
      </c>
      <c r="B56" s="3">
        <f t="shared" ca="1" si="2"/>
        <v>2876</v>
      </c>
      <c r="C56" s="4">
        <f t="shared" ca="1" si="0"/>
        <v>54976.3</v>
      </c>
      <c r="D56">
        <f t="shared" ca="1" si="3"/>
        <v>25</v>
      </c>
      <c r="E56" t="str">
        <f t="shared" ca="1" si="4"/>
        <v/>
      </c>
      <c r="F56" t="str">
        <f t="shared" ca="1" si="5"/>
        <v/>
      </c>
      <c r="R56">
        <f ca="1">fälle!BG57</f>
        <v>44011</v>
      </c>
      <c r="S56">
        <f ca="1">IF(MAX(fälle!BC57:BD57)&lt;&gt;0,MAX(fälle!BC57:BD57),"")</f>
        <v>2904</v>
      </c>
      <c r="T56">
        <f>LEFT(tests!A56,SEARCH("/",tests!A56)-1)*1</f>
        <v>11</v>
      </c>
      <c r="U56">
        <f>tests!B56</f>
        <v>1370314</v>
      </c>
    </row>
    <row r="57" spans="1:21" x14ac:dyDescent="0.25">
      <c r="A57" s="2">
        <f t="shared" ca="1" si="1"/>
        <v>44003</v>
      </c>
      <c r="B57" s="3">
        <f t="shared" ca="1" si="2"/>
        <v>3280</v>
      </c>
      <c r="C57" s="4">
        <f t="shared" ca="1" si="0"/>
        <v>54976.3</v>
      </c>
      <c r="D57">
        <f t="shared" ca="1" si="3"/>
        <v>25</v>
      </c>
      <c r="E57">
        <f t="shared" ca="1" si="4"/>
        <v>17208</v>
      </c>
      <c r="F57">
        <f t="shared" ca="1" si="5"/>
        <v>384834</v>
      </c>
      <c r="R57">
        <f ca="1">fälle!BG58</f>
        <v>44012</v>
      </c>
      <c r="S57">
        <f ca="1">IF(MAX(fälle!BC58:BD58)&lt;&gt;0,MAX(fälle!BC58:BD58),"")</f>
        <v>2878</v>
      </c>
      <c r="T57">
        <f>LEFT(tests!A57,SEARCH("/",tests!A57)-1)*1</f>
        <v>12</v>
      </c>
      <c r="U57">
        <f>tests!B57</f>
        <v>1418621</v>
      </c>
    </row>
    <row r="58" spans="1:21" x14ac:dyDescent="0.25">
      <c r="A58" s="2">
        <f t="shared" ca="1" si="1"/>
        <v>44004</v>
      </c>
      <c r="B58" s="3">
        <f t="shared" ca="1" si="2"/>
        <v>3645</v>
      </c>
      <c r="C58" s="4">
        <f t="shared" ca="1" si="0"/>
        <v>67546.100000000006</v>
      </c>
      <c r="D58">
        <f t="shared" ca="1" si="3"/>
        <v>26</v>
      </c>
      <c r="E58" t="str">
        <f t="shared" ca="1" si="4"/>
        <v/>
      </c>
      <c r="F58" t="str">
        <f t="shared" ca="1" si="5"/>
        <v/>
      </c>
      <c r="R58">
        <f ca="1">fälle!BG59</f>
        <v>44013</v>
      </c>
      <c r="S58">
        <f ca="1">IF(MAX(fälle!BC59:BD59)&lt;&gt;0,MAX(fälle!BC59:BD59),"")</f>
        <v>2775</v>
      </c>
      <c r="T58">
        <f>LEFT(tests!A58,SEARCH("/",tests!A58)-1)*1</f>
        <v>13</v>
      </c>
      <c r="U58">
        <f>tests!B58</f>
        <v>1182767</v>
      </c>
    </row>
    <row r="59" spans="1:21" x14ac:dyDescent="0.25">
      <c r="A59" s="2">
        <f t="shared" ca="1" si="1"/>
        <v>44005</v>
      </c>
      <c r="B59" s="3">
        <f t="shared" ca="1" si="2"/>
        <v>3899</v>
      </c>
      <c r="C59" s="4">
        <f t="shared" ca="1" si="0"/>
        <v>67546.100000000006</v>
      </c>
      <c r="D59">
        <f t="shared" ca="1" si="3"/>
        <v>26</v>
      </c>
      <c r="E59" t="str">
        <f t="shared" ca="1" si="4"/>
        <v/>
      </c>
      <c r="F59" t="str">
        <f t="shared" ca="1" si="5"/>
        <v/>
      </c>
      <c r="R59">
        <f ca="1">fälle!BG60</f>
        <v>44014</v>
      </c>
      <c r="S59">
        <f ca="1">IF(MAX(fälle!BC60:BD60)&lt;&gt;0,MAX(fälle!BC60:BD60),"")</f>
        <v>2756</v>
      </c>
      <c r="T59">
        <f>LEFT(tests!A59,SEARCH("/",tests!A59)-1)*1</f>
        <v>14</v>
      </c>
      <c r="U59">
        <f>tests!B59</f>
        <v>1174136</v>
      </c>
    </row>
    <row r="60" spans="1:21" x14ac:dyDescent="0.25">
      <c r="A60" s="2">
        <f t="shared" ca="1" si="1"/>
        <v>44006</v>
      </c>
      <c r="B60" s="3">
        <f t="shared" ca="1" si="2"/>
        <v>3862</v>
      </c>
      <c r="C60" s="4">
        <f t="shared" ca="1" si="0"/>
        <v>67546.100000000006</v>
      </c>
      <c r="D60">
        <f t="shared" ca="1" si="3"/>
        <v>26</v>
      </c>
      <c r="E60" t="str">
        <f t="shared" ca="1" si="4"/>
        <v/>
      </c>
      <c r="F60" t="str">
        <f t="shared" ca="1" si="5"/>
        <v/>
      </c>
      <c r="R60">
        <f ca="1">fälle!BG61</f>
        <v>44015</v>
      </c>
      <c r="S60">
        <f ca="1">IF(MAX(fälle!BC61:BD61)&lt;&gt;0,MAX(fälle!BC61:BD61),"")</f>
        <v>2642</v>
      </c>
      <c r="T60">
        <f>LEFT(tests!A60,SEARCH("/",tests!A60)-1)*1</f>
        <v>15</v>
      </c>
      <c r="U60">
        <f>tests!B60</f>
        <v>1316811</v>
      </c>
    </row>
    <row r="61" spans="1:21" x14ac:dyDescent="0.25">
      <c r="A61" s="2">
        <f t="shared" ca="1" si="1"/>
        <v>44007</v>
      </c>
      <c r="B61" s="3">
        <f t="shared" ca="1" si="2"/>
        <v>3420</v>
      </c>
      <c r="C61" s="4">
        <f t="shared" ca="1" si="0"/>
        <v>67546.100000000006</v>
      </c>
      <c r="D61">
        <f t="shared" ca="1" si="3"/>
        <v>26</v>
      </c>
      <c r="E61" t="str">
        <f t="shared" ca="1" si="4"/>
        <v/>
      </c>
      <c r="F61" t="str">
        <f t="shared" ca="1" si="5"/>
        <v/>
      </c>
      <c r="R61">
        <f ca="1">fälle!BG62</f>
        <v>44016</v>
      </c>
      <c r="S61">
        <f ca="1">IF(MAX(fälle!BC62:BD62)&lt;&gt;0,MAX(fälle!BC62:BD62),"")</f>
        <v>2498</v>
      </c>
      <c r="T61">
        <f>LEFT(tests!A61,SEARCH("/",tests!A61)-1)*1</f>
        <v>16</v>
      </c>
      <c r="U61">
        <f>tests!B61</f>
        <v>1431964</v>
      </c>
    </row>
    <row r="62" spans="1:21" x14ac:dyDescent="0.25">
      <c r="A62" s="2">
        <f t="shared" ca="1" si="1"/>
        <v>44008</v>
      </c>
      <c r="B62" s="3">
        <f t="shared" ca="1" si="2"/>
        <v>3277</v>
      </c>
      <c r="C62" s="4">
        <f t="shared" ca="1" si="0"/>
        <v>67546.100000000006</v>
      </c>
      <c r="D62">
        <f t="shared" ca="1" si="3"/>
        <v>26</v>
      </c>
      <c r="E62" t="str">
        <f t="shared" ca="1" si="4"/>
        <v/>
      </c>
      <c r="F62" t="str">
        <f t="shared" ca="1" si="5"/>
        <v/>
      </c>
      <c r="R62">
        <f ca="1">fälle!BG63</f>
        <v>44017</v>
      </c>
      <c r="S62">
        <f ca="1">IF(MAX(fälle!BC63:BD63)&lt;&gt;0,MAX(fälle!BC63:BD63),"")</f>
        <v>2402</v>
      </c>
      <c r="T62">
        <f>LEFT(tests!A62,SEARCH("/",tests!A62)-1)*1</f>
        <v>17</v>
      </c>
      <c r="U62">
        <f>tests!B62</f>
        <v>1365624</v>
      </c>
    </row>
    <row r="63" spans="1:21" x14ac:dyDescent="0.25">
      <c r="A63" s="2">
        <f t="shared" ca="1" si="1"/>
        <v>44009</v>
      </c>
      <c r="B63" s="3">
        <f t="shared" ca="1" si="2"/>
        <v>3128</v>
      </c>
      <c r="C63" s="4">
        <f t="shared" ca="1" si="0"/>
        <v>67546.100000000006</v>
      </c>
      <c r="D63">
        <f t="shared" ca="1" si="3"/>
        <v>26</v>
      </c>
      <c r="E63" t="str">
        <f t="shared" ca="1" si="4"/>
        <v/>
      </c>
      <c r="F63" t="str">
        <f t="shared" ca="1" si="5"/>
        <v/>
      </c>
      <c r="R63">
        <f ca="1">fälle!BG64</f>
        <v>44018</v>
      </c>
      <c r="S63">
        <f ca="1">IF(MAX(fälle!BC64:BD64)&lt;&gt;0,MAX(fälle!BC64:BD64),"")</f>
        <v>2422</v>
      </c>
      <c r="T63">
        <f>LEFT(tests!A63,SEARCH("/",tests!A63)-1)*1</f>
        <v>18</v>
      </c>
      <c r="U63">
        <f>tests!B63</f>
        <v>1259852</v>
      </c>
    </row>
    <row r="64" spans="1:21" x14ac:dyDescent="0.25">
      <c r="A64" s="2">
        <f t="shared" ca="1" si="1"/>
        <v>44010</v>
      </c>
      <c r="B64" s="3">
        <f t="shared" ca="1" si="2"/>
        <v>2905</v>
      </c>
      <c r="C64" s="4">
        <f t="shared" ca="1" si="0"/>
        <v>67546.100000000006</v>
      </c>
      <c r="D64">
        <f t="shared" ca="1" si="3"/>
        <v>26</v>
      </c>
      <c r="E64">
        <f t="shared" ca="1" si="4"/>
        <v>24136</v>
      </c>
      <c r="F64">
        <f t="shared" ca="1" si="5"/>
        <v>472823</v>
      </c>
      <c r="R64">
        <f ca="1">fälle!BG65</f>
        <v>44019</v>
      </c>
      <c r="S64">
        <f ca="1">IF(MAX(fälle!BC65:BD65)&lt;&gt;0,MAX(fälle!BC65:BD65),"")</f>
        <v>2388</v>
      </c>
      <c r="T64">
        <f>LEFT(tests!A64,SEARCH("/",tests!A64)-1)*1</f>
        <v>19</v>
      </c>
      <c r="U64">
        <f>tests!B64</f>
        <v>1103708</v>
      </c>
    </row>
    <row r="65" spans="1:21" x14ac:dyDescent="0.25">
      <c r="A65" s="2">
        <f t="shared" ca="1" si="1"/>
        <v>44011</v>
      </c>
      <c r="B65" s="3">
        <f t="shared" ca="1" si="2"/>
        <v>2904</v>
      </c>
      <c r="C65" s="4">
        <f t="shared" ca="1" si="0"/>
        <v>73281.3</v>
      </c>
      <c r="D65">
        <f t="shared" ca="1" si="3"/>
        <v>27</v>
      </c>
      <c r="E65" t="str">
        <f t="shared" ca="1" si="4"/>
        <v/>
      </c>
      <c r="F65" t="str">
        <f t="shared" ca="1" si="5"/>
        <v/>
      </c>
      <c r="R65">
        <f ca="1">fälle!BG66</f>
        <v>44020</v>
      </c>
      <c r="S65">
        <f ca="1">IF(MAX(fälle!BC66:BD66)&lt;&gt;0,MAX(fälle!BC66:BD66),"")</f>
        <v>2339</v>
      </c>
      <c r="T65">
        <f>LEFT(tests!A65,SEARCH("/",tests!A65)-1)*1</f>
        <v>20</v>
      </c>
      <c r="U65">
        <f>tests!B65</f>
        <v>1221100</v>
      </c>
    </row>
    <row r="66" spans="1:21" x14ac:dyDescent="0.25">
      <c r="A66" s="2">
        <f t="shared" ca="1" si="1"/>
        <v>44012</v>
      </c>
      <c r="B66" s="3">
        <f t="shared" ca="1" si="2"/>
        <v>2878</v>
      </c>
      <c r="C66" s="4">
        <f t="shared" ca="1" si="0"/>
        <v>73281.3</v>
      </c>
      <c r="D66">
        <f t="shared" ca="1" si="3"/>
        <v>27</v>
      </c>
      <c r="E66" t="str">
        <f t="shared" ca="1" si="4"/>
        <v/>
      </c>
      <c r="F66" t="str">
        <f t="shared" ca="1" si="5"/>
        <v/>
      </c>
      <c r="R66">
        <f ca="1">fälle!BG67</f>
        <v>44021</v>
      </c>
      <c r="S66">
        <f ca="1">IF(MAX(fälle!BC67:BD67)&lt;&gt;0,MAX(fälle!BC67:BD67),"")</f>
        <v>2299</v>
      </c>
      <c r="T66">
        <f>LEFT(tests!A66,SEARCH("/",tests!A66)-1)*1</f>
        <v>21</v>
      </c>
      <c r="U66">
        <f>tests!B66</f>
        <v>951220</v>
      </c>
    </row>
    <row r="67" spans="1:21" x14ac:dyDescent="0.25">
      <c r="A67" s="2">
        <f t="shared" ca="1" si="1"/>
        <v>44013</v>
      </c>
      <c r="B67" s="3">
        <f t="shared" ca="1" si="2"/>
        <v>2775</v>
      </c>
      <c r="C67" s="4">
        <f t="shared" ca="1" si="0"/>
        <v>73281.3</v>
      </c>
      <c r="D67">
        <f t="shared" ca="1" si="3"/>
        <v>27</v>
      </c>
      <c r="E67" t="str">
        <f t="shared" ca="1" si="4"/>
        <v/>
      </c>
      <c r="F67" t="str">
        <f t="shared" ca="1" si="5"/>
        <v/>
      </c>
      <c r="R67">
        <f ca="1">fälle!BG68</f>
        <v>44022</v>
      </c>
      <c r="S67">
        <f ca="1">IF(MAX(fälle!BC68:BD68)&lt;&gt;0,MAX(fälle!BC68:BD68),"")</f>
        <v>2248</v>
      </c>
      <c r="T67">
        <f>LEFT(tests!A67,SEARCH("/",tests!A67)-1)*1</f>
        <v>22</v>
      </c>
      <c r="U67">
        <f>tests!B67</f>
        <v>883832</v>
      </c>
    </row>
    <row r="68" spans="1:21" x14ac:dyDescent="0.25">
      <c r="A68" s="2">
        <f t="shared" ca="1" si="1"/>
        <v>44014</v>
      </c>
      <c r="B68" s="3">
        <f t="shared" ca="1" si="2"/>
        <v>2756</v>
      </c>
      <c r="C68" s="4">
        <f t="shared" ca="1" si="0"/>
        <v>73281.3</v>
      </c>
      <c r="D68">
        <f t="shared" ca="1" si="3"/>
        <v>27</v>
      </c>
      <c r="E68" t="str">
        <f t="shared" ca="1" si="4"/>
        <v/>
      </c>
      <c r="F68" t="str">
        <f t="shared" ca="1" si="5"/>
        <v/>
      </c>
      <c r="R68">
        <f ca="1">fälle!BG69</f>
        <v>44023</v>
      </c>
      <c r="S68">
        <f ca="1">IF(MAX(fälle!BC69:BD69)&lt;&gt;0,MAX(fälle!BC69:BD69),"")</f>
        <v>2203</v>
      </c>
      <c r="T68">
        <f>LEFT(tests!A68,SEARCH("/",tests!A68)-1)*1</f>
        <v>23</v>
      </c>
      <c r="U68">
        <f>tests!B68</f>
        <v>835367</v>
      </c>
    </row>
    <row r="69" spans="1:21" x14ac:dyDescent="0.25">
      <c r="A69" s="2">
        <f t="shared" ca="1" si="1"/>
        <v>44015</v>
      </c>
      <c r="B69" s="3">
        <f t="shared" ca="1" si="2"/>
        <v>2642</v>
      </c>
      <c r="C69" s="4">
        <f t="shared" ca="1" si="0"/>
        <v>73281.3</v>
      </c>
      <c r="D69">
        <f t="shared" ca="1" si="3"/>
        <v>27</v>
      </c>
      <c r="E69" t="str">
        <f t="shared" ca="1" si="4"/>
        <v/>
      </c>
      <c r="F69" t="str">
        <f t="shared" ca="1" si="5"/>
        <v/>
      </c>
      <c r="R69">
        <f ca="1">fälle!BG70</f>
        <v>44024</v>
      </c>
      <c r="S69">
        <f ca="1">IF(MAX(fälle!BC70:BD70)&lt;&gt;0,MAX(fälle!BC70:BD70),"")</f>
        <v>2157</v>
      </c>
      <c r="T69">
        <f>LEFT(tests!A69,SEARCH("/",tests!A69)-1)*1</f>
        <v>24</v>
      </c>
      <c r="U69">
        <f>tests!B69</f>
        <v>730722</v>
      </c>
    </row>
    <row r="70" spans="1:21" x14ac:dyDescent="0.25">
      <c r="A70" s="2">
        <f t="shared" ca="1" si="1"/>
        <v>44016</v>
      </c>
      <c r="B70" s="3">
        <f t="shared" ca="1" si="2"/>
        <v>2498</v>
      </c>
      <c r="C70" s="4">
        <f t="shared" ca="1" si="0"/>
        <v>73281.3</v>
      </c>
      <c r="D70">
        <f t="shared" ca="1" si="3"/>
        <v>27</v>
      </c>
      <c r="E70" t="str">
        <f t="shared" ca="1" si="4"/>
        <v/>
      </c>
      <c r="F70" t="str">
        <f t="shared" ca="1" si="5"/>
        <v/>
      </c>
      <c r="R70">
        <f ca="1">fälle!BG71</f>
        <v>44025</v>
      </c>
      <c r="S70">
        <f ca="1">IF(MAX(fälle!BC71:BD71)&lt;&gt;0,MAX(fälle!BC71:BD71),"")</f>
        <v>2174</v>
      </c>
      <c r="T70">
        <f>LEFT(tests!A70,SEARCH("/",tests!A70)-1)*1</f>
        <v>25</v>
      </c>
      <c r="U70">
        <f>tests!B70</f>
        <v>714477</v>
      </c>
    </row>
    <row r="71" spans="1:21" x14ac:dyDescent="0.25">
      <c r="A71" s="2">
        <f t="shared" ca="1" si="1"/>
        <v>44017</v>
      </c>
      <c r="B71" s="3">
        <f t="shared" ca="1" si="2"/>
        <v>2402</v>
      </c>
      <c r="C71" s="4">
        <f t="shared" ca="1" si="0"/>
        <v>73281.3</v>
      </c>
      <c r="D71">
        <f t="shared" ca="1" si="3"/>
        <v>27</v>
      </c>
      <c r="E71">
        <f t="shared" ca="1" si="4"/>
        <v>18855</v>
      </c>
      <c r="F71">
        <f t="shared" ca="1" si="5"/>
        <v>512969</v>
      </c>
      <c r="R71">
        <f ca="1">fälle!BG72</f>
        <v>44026</v>
      </c>
      <c r="S71">
        <f ca="1">IF(MAX(fälle!BC72:BD72)&lt;&gt;0,MAX(fälle!BC72:BD72),"")</f>
        <v>2274</v>
      </c>
      <c r="T71">
        <f>LEFT(tests!A71,SEARCH("/",tests!A71)-1)*1</f>
        <v>26</v>
      </c>
      <c r="U71">
        <f>tests!B71</f>
        <v>726832</v>
      </c>
    </row>
    <row r="72" spans="1:21" x14ac:dyDescent="0.25">
      <c r="A72" s="2">
        <f t="shared" ca="1" si="1"/>
        <v>44018</v>
      </c>
      <c r="B72" s="3">
        <f t="shared" ca="1" si="2"/>
        <v>2422</v>
      </c>
      <c r="C72" s="4">
        <f t="shared" ca="1" si="0"/>
        <v>73367.399999999994</v>
      </c>
      <c r="D72">
        <f t="shared" ca="1" si="3"/>
        <v>28</v>
      </c>
      <c r="E72" t="str">
        <f t="shared" ca="1" si="4"/>
        <v/>
      </c>
      <c r="F72" t="str">
        <f t="shared" ca="1" si="5"/>
        <v/>
      </c>
      <c r="R72">
        <f ca="1">fälle!BG73</f>
        <v>44027</v>
      </c>
      <c r="S72">
        <f ca="1">IF(MAX(fälle!BC73:BD73)&lt;&gt;0,MAX(fälle!BC73:BD73),"")</f>
        <v>2237</v>
      </c>
      <c r="T72">
        <f>LEFT(tests!A72,SEARCH("/",tests!A72)-1)*1</f>
        <v>27</v>
      </c>
      <c r="U72">
        <f>tests!B72</f>
        <v>612225</v>
      </c>
    </row>
    <row r="73" spans="1:21" x14ac:dyDescent="0.25">
      <c r="A73" s="2">
        <f t="shared" ca="1" si="1"/>
        <v>44019</v>
      </c>
      <c r="B73" s="3">
        <f t="shared" ca="1" si="2"/>
        <v>2388</v>
      </c>
      <c r="C73" s="4">
        <f t="shared" ca="1" si="0"/>
        <v>73367.399999999994</v>
      </c>
      <c r="D73">
        <f t="shared" ca="1" si="3"/>
        <v>28</v>
      </c>
      <c r="E73" t="str">
        <f t="shared" ca="1" si="4"/>
        <v/>
      </c>
      <c r="F73" t="str">
        <f t="shared" ca="1" si="5"/>
        <v/>
      </c>
      <c r="R73">
        <f ca="1">fälle!BG74</f>
        <v>44028</v>
      </c>
      <c r="S73">
        <f ca="1">IF(MAX(fälle!BC74:BD74)&lt;&gt;0,MAX(fälle!BC74:BD74),"")</f>
        <v>2304</v>
      </c>
      <c r="T73">
        <f>LEFT(tests!A73,SEARCH("/",tests!A73)-1)*1</f>
        <v>28</v>
      </c>
      <c r="U73">
        <f>tests!B73</f>
        <v>607770</v>
      </c>
    </row>
    <row r="74" spans="1:21" x14ac:dyDescent="0.25">
      <c r="A74" s="2">
        <f t="shared" ca="1" si="1"/>
        <v>44020</v>
      </c>
      <c r="B74" s="3">
        <f t="shared" ca="1" si="2"/>
        <v>2339</v>
      </c>
      <c r="C74" s="4">
        <f t="shared" ca="1" si="0"/>
        <v>73367.399999999994</v>
      </c>
      <c r="D74">
        <f t="shared" ca="1" si="3"/>
        <v>28</v>
      </c>
      <c r="E74" t="str">
        <f t="shared" ca="1" si="4"/>
        <v/>
      </c>
      <c r="F74" t="str">
        <f t="shared" ca="1" si="5"/>
        <v/>
      </c>
      <c r="R74">
        <f ca="1">fälle!BG75</f>
        <v>44029</v>
      </c>
      <c r="S74">
        <f ca="1">IF(MAX(fälle!BC75:BD75)&lt;&gt;0,MAX(fälle!BC75:BD75),"")</f>
        <v>2464</v>
      </c>
      <c r="T74">
        <f>LEFT(tests!A74,SEARCH("/",tests!A74)-1)*1</f>
        <v>29</v>
      </c>
      <c r="U74">
        <f>tests!B74</f>
        <v>594342</v>
      </c>
    </row>
    <row r="75" spans="1:21" x14ac:dyDescent="0.25">
      <c r="A75" s="2">
        <f t="shared" ca="1" si="1"/>
        <v>44021</v>
      </c>
      <c r="B75" s="3">
        <f t="shared" ca="1" si="2"/>
        <v>2299</v>
      </c>
      <c r="C75" s="4">
        <f t="shared" ref="C75:C138" ca="1" si="6">IF(ISERROR(ROUND(SUMIF(D69:D84,D75,F69:F84)/COUNTIF(D69:D84,D75),1)),"",ROUND(SUMIF(D69:D84,D75,F69:F84)/COUNTIF(D69:D84,D75),1))</f>
        <v>73367.399999999994</v>
      </c>
      <c r="D75">
        <f t="shared" ca="1" si="3"/>
        <v>28</v>
      </c>
      <c r="E75" t="str">
        <f t="shared" ca="1" si="4"/>
        <v/>
      </c>
      <c r="F75" t="str">
        <f t="shared" ca="1" si="5"/>
        <v/>
      </c>
      <c r="R75">
        <f ca="1">fälle!BG76</f>
        <v>44030</v>
      </c>
      <c r="S75">
        <f ca="1">IF(MAX(fälle!BC76:BD76)&lt;&gt;0,MAX(fälle!BC76:BD76),"")</f>
        <v>2578</v>
      </c>
      <c r="T75">
        <f>LEFT(tests!A75,SEARCH("/",tests!A75)-1)*1</f>
        <v>30</v>
      </c>
      <c r="U75">
        <f>tests!B75</f>
        <v>583319</v>
      </c>
    </row>
    <row r="76" spans="1:21" x14ac:dyDescent="0.25">
      <c r="A76" s="2">
        <f t="shared" ref="A76:A139" ca="1" si="7">IF(R67&lt;&gt;0,R67,"")</f>
        <v>44022</v>
      </c>
      <c r="B76" s="3">
        <f t="shared" ref="B76:B139" ca="1" si="8">S67</f>
        <v>2248</v>
      </c>
      <c r="C76" s="4">
        <f t="shared" ca="1" si="6"/>
        <v>73367.399999999994</v>
      </c>
      <c r="D76">
        <f t="shared" ref="D76:D139" ca="1" si="9">WEEKNUM(A76,21)</f>
        <v>28</v>
      </c>
      <c r="E76" t="str">
        <f t="shared" ref="E76:E139" ca="1" si="10">IF(D77&lt;&gt;D76,SUMIF(D66:D85,D76,B66:B85),"")</f>
        <v/>
      </c>
      <c r="F76" t="str">
        <f t="shared" ref="F76:F139" ca="1" si="11">IF(E76&lt;&gt;"",SUMIF($T$2:$T$45,D76,$U$2:$U$45),"")</f>
        <v/>
      </c>
      <c r="R76">
        <f ca="1">fälle!BG77</f>
        <v>44031</v>
      </c>
      <c r="S76">
        <f ca="1">IF(MAX(fälle!BC77:BD77)&lt;&gt;0,MAX(fälle!BC77:BD77),"")</f>
        <v>2496</v>
      </c>
      <c r="T76">
        <f>LEFT(tests!A76,SEARCH("/",tests!A76)-1)*1</f>
        <v>31</v>
      </c>
      <c r="U76">
        <f>tests!B76</f>
        <v>589841</v>
      </c>
    </row>
    <row r="77" spans="1:21" x14ac:dyDescent="0.25">
      <c r="A77" s="2">
        <f t="shared" ca="1" si="7"/>
        <v>44023</v>
      </c>
      <c r="B77" s="3">
        <f t="shared" ca="1" si="8"/>
        <v>2203</v>
      </c>
      <c r="C77" s="4">
        <f t="shared" ca="1" si="6"/>
        <v>73367.399999999994</v>
      </c>
      <c r="D77">
        <f t="shared" ca="1" si="9"/>
        <v>28</v>
      </c>
      <c r="E77" t="str">
        <f t="shared" ca="1" si="10"/>
        <v/>
      </c>
      <c r="F77" t="str">
        <f t="shared" ca="1" si="11"/>
        <v/>
      </c>
      <c r="R77">
        <f ca="1">fälle!BG78</f>
        <v>44032</v>
      </c>
      <c r="S77">
        <f ca="1">IF(MAX(fälle!BC78:BD78)&lt;&gt;0,MAX(fälle!BC78:BD78),"")</f>
        <v>2614</v>
      </c>
      <c r="T77">
        <f>LEFT(tests!A77,SEARCH("/",tests!A77)-1)*1</f>
        <v>32</v>
      </c>
      <c r="U77">
        <f>tests!B77</f>
        <v>567948</v>
      </c>
    </row>
    <row r="78" spans="1:21" x14ac:dyDescent="0.25">
      <c r="A78" s="2">
        <f t="shared" ca="1" si="7"/>
        <v>44024</v>
      </c>
      <c r="B78" s="3">
        <f t="shared" ca="1" si="8"/>
        <v>2157</v>
      </c>
      <c r="C78" s="4">
        <f t="shared" ca="1" si="6"/>
        <v>73367.399999999994</v>
      </c>
      <c r="D78">
        <f t="shared" ca="1" si="9"/>
        <v>28</v>
      </c>
      <c r="E78">
        <f t="shared" ca="1" si="10"/>
        <v>16056</v>
      </c>
      <c r="F78">
        <f t="shared" ca="1" si="11"/>
        <v>513572</v>
      </c>
      <c r="R78">
        <f ca="1">fälle!BG79</f>
        <v>44033</v>
      </c>
      <c r="S78">
        <f ca="1">IF(MAX(fälle!BC79:BD79)&lt;&gt;0,MAX(fälle!BC79:BD79),"")</f>
        <v>2809</v>
      </c>
      <c r="T78">
        <f>LEFT(tests!A78,SEARCH("/",tests!A78)-1)*1</f>
        <v>33</v>
      </c>
      <c r="U78">
        <f>tests!B78</f>
        <v>690888</v>
      </c>
    </row>
    <row r="79" spans="1:21" x14ac:dyDescent="0.25">
      <c r="A79" s="2">
        <f t="shared" ca="1" si="7"/>
        <v>44025</v>
      </c>
      <c r="B79" s="3">
        <f t="shared" ca="1" si="8"/>
        <v>2174</v>
      </c>
      <c r="C79" s="4">
        <f t="shared" ca="1" si="6"/>
        <v>77745.600000000006</v>
      </c>
      <c r="D79">
        <f t="shared" ca="1" si="9"/>
        <v>29</v>
      </c>
      <c r="E79" t="str">
        <f t="shared" ca="1" si="10"/>
        <v/>
      </c>
      <c r="F79" t="str">
        <f t="shared" ca="1" si="11"/>
        <v/>
      </c>
      <c r="R79">
        <f ca="1">fälle!BG80</f>
        <v>44034</v>
      </c>
      <c r="S79">
        <f ca="1">IF(MAX(fälle!BC80:BD80)&lt;&gt;0,MAX(fälle!BC80:BD80),"")</f>
        <v>2802</v>
      </c>
      <c r="T79">
        <f>LEFT(tests!A79,SEARCH("/",tests!A79)-1)*1</f>
        <v>34</v>
      </c>
      <c r="U79">
        <f>tests!B79</f>
        <v>861596</v>
      </c>
    </row>
    <row r="80" spans="1:21" x14ac:dyDescent="0.25">
      <c r="A80" s="2">
        <f t="shared" ca="1" si="7"/>
        <v>44026</v>
      </c>
      <c r="B80" s="3">
        <f t="shared" ca="1" si="8"/>
        <v>2274</v>
      </c>
      <c r="C80" s="4">
        <f t="shared" ca="1" si="6"/>
        <v>77745.600000000006</v>
      </c>
      <c r="D80">
        <f t="shared" ca="1" si="9"/>
        <v>29</v>
      </c>
      <c r="E80" t="str">
        <f t="shared" ca="1" si="10"/>
        <v/>
      </c>
      <c r="F80" t="str">
        <f t="shared" ca="1" si="11"/>
        <v/>
      </c>
      <c r="R80">
        <f ca="1">fälle!BG81</f>
        <v>44035</v>
      </c>
      <c r="S80">
        <f ca="1">IF(MAX(fälle!BC81:BD81)&lt;&gt;0,MAX(fälle!BC81:BD81),"")</f>
        <v>2843</v>
      </c>
      <c r="T80">
        <f>LEFT(tests!A80,SEARCH("/",tests!A80)-1)*1</f>
        <v>35</v>
      </c>
      <c r="U80">
        <f>tests!B80</f>
        <v>946737</v>
      </c>
    </row>
    <row r="81" spans="1:21" x14ac:dyDescent="0.25">
      <c r="A81" s="2">
        <f t="shared" ca="1" si="7"/>
        <v>44027</v>
      </c>
      <c r="B81" s="3">
        <f t="shared" ca="1" si="8"/>
        <v>2237</v>
      </c>
      <c r="C81" s="4">
        <f t="shared" ca="1" si="6"/>
        <v>77745.600000000006</v>
      </c>
      <c r="D81">
        <f t="shared" ca="1" si="9"/>
        <v>29</v>
      </c>
      <c r="E81" t="str">
        <f t="shared" ca="1" si="10"/>
        <v/>
      </c>
      <c r="F81" t="str">
        <f t="shared" ca="1" si="11"/>
        <v/>
      </c>
      <c r="R81">
        <f ca="1">fälle!BG82</f>
        <v>44036</v>
      </c>
      <c r="S81">
        <f ca="1">IF(MAX(fälle!BC82:BD82)&lt;&gt;0,MAX(fälle!BC82:BD82),"")</f>
        <v>3104</v>
      </c>
      <c r="T81">
        <f>LEFT(tests!A81,SEARCH("/",tests!A81)-1)*1</f>
        <v>36</v>
      </c>
      <c r="U81">
        <f>tests!B81</f>
        <v>1010977</v>
      </c>
    </row>
    <row r="82" spans="1:21" x14ac:dyDescent="0.25">
      <c r="A82" s="2">
        <f t="shared" ca="1" si="7"/>
        <v>44028</v>
      </c>
      <c r="B82" s="3">
        <f t="shared" ca="1" si="8"/>
        <v>2304</v>
      </c>
      <c r="C82" s="4">
        <f t="shared" ca="1" si="6"/>
        <v>77745.600000000006</v>
      </c>
      <c r="D82">
        <f t="shared" ca="1" si="9"/>
        <v>29</v>
      </c>
      <c r="E82" t="str">
        <f t="shared" ca="1" si="10"/>
        <v/>
      </c>
      <c r="F82" t="str">
        <f t="shared" ca="1" si="11"/>
        <v/>
      </c>
      <c r="R82">
        <f ca="1">fälle!BG83</f>
        <v>44037</v>
      </c>
      <c r="S82">
        <f ca="1">IF(MAX(fälle!BC83:BD83)&lt;&gt;0,MAX(fälle!BC83:BD83),"")</f>
        <v>3348</v>
      </c>
      <c r="T82">
        <f>LEFT(tests!A82,SEARCH("/",tests!A82)-1)*1</f>
        <v>37</v>
      </c>
      <c r="U82">
        <f>tests!B82</f>
        <v>982150</v>
      </c>
    </row>
    <row r="83" spans="1:21" x14ac:dyDescent="0.25">
      <c r="A83" s="2">
        <f t="shared" ca="1" si="7"/>
        <v>44029</v>
      </c>
      <c r="B83" s="3">
        <f t="shared" ca="1" si="8"/>
        <v>2464</v>
      </c>
      <c r="C83" s="4">
        <f t="shared" ca="1" si="6"/>
        <v>77745.600000000006</v>
      </c>
      <c r="D83">
        <f t="shared" ca="1" si="9"/>
        <v>29</v>
      </c>
      <c r="E83" t="str">
        <f t="shared" ca="1" si="10"/>
        <v/>
      </c>
      <c r="F83" t="str">
        <f t="shared" ca="1" si="11"/>
        <v/>
      </c>
      <c r="R83">
        <f ca="1">fälle!BG84</f>
        <v>44038</v>
      </c>
      <c r="S83">
        <f ca="1">IF(MAX(fälle!BC84:BD84)&lt;&gt;0,MAX(fälle!BC84:BD84),"")</f>
        <v>3233</v>
      </c>
      <c r="T83">
        <f>LEFT(tests!A83,SEARCH("/",tests!A83)-1)*1</f>
        <v>38</v>
      </c>
      <c r="U83">
        <f>tests!B83</f>
        <v>961979</v>
      </c>
    </row>
    <row r="84" spans="1:21" x14ac:dyDescent="0.25">
      <c r="A84" s="2">
        <f t="shared" ca="1" si="7"/>
        <v>44030</v>
      </c>
      <c r="B84" s="3">
        <f t="shared" ca="1" si="8"/>
        <v>2578</v>
      </c>
      <c r="C84" s="4">
        <f t="shared" ca="1" si="6"/>
        <v>77745.600000000006</v>
      </c>
      <c r="D84">
        <f t="shared" ca="1" si="9"/>
        <v>29</v>
      </c>
      <c r="E84" t="str">
        <f t="shared" ca="1" si="10"/>
        <v/>
      </c>
      <c r="F84" t="str">
        <f t="shared" ca="1" si="11"/>
        <v/>
      </c>
      <c r="R84">
        <f ca="1">fälle!BG85</f>
        <v>44039</v>
      </c>
      <c r="S84">
        <f ca="1">IF(MAX(fälle!BC85:BD85)&lt;&gt;0,MAX(fälle!BC85:BD85),"")</f>
        <v>3405</v>
      </c>
      <c r="T84">
        <f>LEFT(tests!A84,SEARCH("/",tests!A84)-1)*1</f>
        <v>39</v>
      </c>
      <c r="U84">
        <f>tests!B84</f>
        <v>963970</v>
      </c>
    </row>
    <row r="85" spans="1:21" x14ac:dyDescent="0.25">
      <c r="A85" s="2">
        <f t="shared" ca="1" si="7"/>
        <v>44031</v>
      </c>
      <c r="B85" s="3">
        <f t="shared" ca="1" si="8"/>
        <v>2496</v>
      </c>
      <c r="C85" s="4">
        <f t="shared" ca="1" si="6"/>
        <v>77745.600000000006</v>
      </c>
      <c r="D85">
        <f t="shared" ca="1" si="9"/>
        <v>29</v>
      </c>
      <c r="E85">
        <f t="shared" ca="1" si="10"/>
        <v>16527</v>
      </c>
      <c r="F85">
        <f t="shared" ca="1" si="11"/>
        <v>544219</v>
      </c>
      <c r="R85">
        <f ca="1">fälle!BG86</f>
        <v>44040</v>
      </c>
      <c r="S85">
        <f ca="1">IF(MAX(fälle!BC86:BD86)&lt;&gt;0,MAX(fälle!BC86:BD86),"")</f>
        <v>3611</v>
      </c>
      <c r="T85">
        <f>LEFT(tests!A85,SEARCH("/",tests!A85)-1)*1</f>
        <v>40</v>
      </c>
      <c r="U85">
        <f>tests!B85</f>
        <v>957725</v>
      </c>
    </row>
    <row r="86" spans="1:21" x14ac:dyDescent="0.25">
      <c r="A86" s="2">
        <f t="shared" ca="1" si="7"/>
        <v>44032</v>
      </c>
      <c r="B86" s="3">
        <f t="shared" ca="1" si="8"/>
        <v>2614</v>
      </c>
      <c r="C86" s="4">
        <f t="shared" ca="1" si="6"/>
        <v>79519.100000000006</v>
      </c>
      <c r="D86">
        <f t="shared" ca="1" si="9"/>
        <v>30</v>
      </c>
      <c r="E86" t="str">
        <f t="shared" ca="1" si="10"/>
        <v/>
      </c>
      <c r="F86" t="str">
        <f t="shared" ca="1" si="11"/>
        <v/>
      </c>
      <c r="R86">
        <f ca="1">fälle!BG87</f>
        <v>44041</v>
      </c>
      <c r="S86">
        <f ca="1">IF(MAX(fälle!BC87:BD87)&lt;&gt;0,MAX(fälle!BC87:BD87),"")</f>
        <v>3773</v>
      </c>
      <c r="T86">
        <f>LEFT(tests!A86,SEARCH("/",tests!A86)-1)*1</f>
        <v>41</v>
      </c>
      <c r="U86">
        <f>tests!B86</f>
        <v>857989</v>
      </c>
    </row>
    <row r="87" spans="1:21" x14ac:dyDescent="0.25">
      <c r="A87" s="2">
        <f t="shared" ca="1" si="7"/>
        <v>44033</v>
      </c>
      <c r="B87" s="3">
        <f t="shared" ca="1" si="8"/>
        <v>2809</v>
      </c>
      <c r="C87" s="4">
        <f t="shared" ca="1" si="6"/>
        <v>79519.100000000006</v>
      </c>
      <c r="D87">
        <f t="shared" ca="1" si="9"/>
        <v>30</v>
      </c>
      <c r="E87" t="str">
        <f t="shared" ca="1" si="10"/>
        <v/>
      </c>
      <c r="F87" t="str">
        <f t="shared" ca="1" si="11"/>
        <v/>
      </c>
      <c r="R87">
        <f ca="1">fälle!BG88</f>
        <v>44042</v>
      </c>
      <c r="S87">
        <f ca="1">IF(MAX(fälle!BC88:BD88)&lt;&gt;0,MAX(fälle!BC88:BD88),"")</f>
        <v>3968</v>
      </c>
      <c r="T87">
        <f>LEFT(tests!A87,SEARCH("/",tests!A87)-1)*1</f>
        <v>42</v>
      </c>
      <c r="U87">
        <f>tests!B87</f>
        <v>906917</v>
      </c>
    </row>
    <row r="88" spans="1:21" x14ac:dyDescent="0.25">
      <c r="A88" s="2">
        <f t="shared" ca="1" si="7"/>
        <v>44034</v>
      </c>
      <c r="B88" s="3">
        <f t="shared" ca="1" si="8"/>
        <v>2802</v>
      </c>
      <c r="C88" s="4">
        <f t="shared" ca="1" si="6"/>
        <v>79519.100000000006</v>
      </c>
      <c r="D88">
        <f t="shared" ca="1" si="9"/>
        <v>30</v>
      </c>
      <c r="E88" t="str">
        <f t="shared" ca="1" si="10"/>
        <v/>
      </c>
      <c r="F88" t="str">
        <f t="shared" ca="1" si="11"/>
        <v/>
      </c>
      <c r="R88">
        <f ca="1">fälle!BG89</f>
        <v>44043</v>
      </c>
      <c r="S88">
        <f ca="1">IF(MAX(fälle!BC89:BD89)&lt;&gt;0,MAX(fälle!BC89:BD89),"")</f>
        <v>4141</v>
      </c>
      <c r="T88">
        <f>LEFT(tests!A88,SEARCH("/",tests!A88)-1)*1</f>
        <v>43</v>
      </c>
      <c r="U88">
        <f>tests!B88</f>
        <v>1159772</v>
      </c>
    </row>
    <row r="89" spans="1:21" x14ac:dyDescent="0.25">
      <c r="A89" s="2">
        <f t="shared" ca="1" si="7"/>
        <v>44035</v>
      </c>
      <c r="B89" s="3">
        <f t="shared" ca="1" si="8"/>
        <v>2843</v>
      </c>
      <c r="C89" s="4">
        <f t="shared" ca="1" si="6"/>
        <v>79519.100000000006</v>
      </c>
      <c r="D89">
        <f t="shared" ca="1" si="9"/>
        <v>30</v>
      </c>
      <c r="E89" t="str">
        <f t="shared" ca="1" si="10"/>
        <v/>
      </c>
      <c r="F89" t="str">
        <f t="shared" ca="1" si="11"/>
        <v/>
      </c>
      <c r="R89">
        <f ca="1">fälle!BG90</f>
        <v>44044</v>
      </c>
      <c r="S89">
        <f ca="1">IF(MAX(fälle!BC90:BD90)&lt;&gt;0,MAX(fälle!BC90:BD90),"")</f>
        <v>4233</v>
      </c>
      <c r="T89">
        <f>LEFT(tests!A89,SEARCH("/",tests!A89)-1)*1</f>
        <v>44</v>
      </c>
      <c r="U89">
        <f>tests!B89</f>
        <v>1166712</v>
      </c>
    </row>
    <row r="90" spans="1:21" x14ac:dyDescent="0.25">
      <c r="A90" s="2">
        <f t="shared" ca="1" si="7"/>
        <v>44036</v>
      </c>
      <c r="B90" s="3">
        <f t="shared" ca="1" si="8"/>
        <v>3104</v>
      </c>
      <c r="C90" s="4">
        <f t="shared" ca="1" si="6"/>
        <v>79519.100000000006</v>
      </c>
      <c r="D90">
        <f t="shared" ca="1" si="9"/>
        <v>30</v>
      </c>
      <c r="E90" t="str">
        <f t="shared" ca="1" si="10"/>
        <v/>
      </c>
      <c r="F90" t="str">
        <f t="shared" ca="1" si="11"/>
        <v/>
      </c>
      <c r="R90">
        <f ca="1">fälle!BG91</f>
        <v>44045</v>
      </c>
      <c r="S90">
        <f ca="1">IF(MAX(fälle!BC91:BD91)&lt;&gt;0,MAX(fälle!BC91:BD91),"")</f>
        <v>4127</v>
      </c>
      <c r="T90" t="e">
        <f>LEFT(tests!A90,SEARCH("/",tests!A90)-1)*1</f>
        <v>#VALUE!</v>
      </c>
      <c r="U90">
        <f>tests!B90</f>
        <v>80348721</v>
      </c>
    </row>
    <row r="91" spans="1:21" x14ac:dyDescent="0.25">
      <c r="A91" s="2">
        <f t="shared" ca="1" si="7"/>
        <v>44037</v>
      </c>
      <c r="B91" s="3">
        <f t="shared" ca="1" si="8"/>
        <v>3348</v>
      </c>
      <c r="C91" s="4">
        <f t="shared" ca="1" si="6"/>
        <v>79519.100000000006</v>
      </c>
      <c r="D91">
        <f t="shared" ca="1" si="9"/>
        <v>30</v>
      </c>
      <c r="E91" t="str">
        <f t="shared" ca="1" si="10"/>
        <v/>
      </c>
      <c r="F91" t="str">
        <f t="shared" ca="1" si="11"/>
        <v/>
      </c>
      <c r="R91">
        <f ca="1">fälle!BG92</f>
        <v>44046</v>
      </c>
      <c r="S91">
        <f ca="1">IF(MAX(fälle!BC92:BD92)&lt;&gt;0,MAX(fälle!BC92:BD92),"")</f>
        <v>4278</v>
      </c>
      <c r="T91" t="e">
        <f>LEFT(tests!A91,SEARCH("/",tests!A91)-1)*1</f>
        <v>#VALUE!</v>
      </c>
      <c r="U91">
        <f>tests!B91</f>
        <v>0</v>
      </c>
    </row>
    <row r="92" spans="1:21" x14ac:dyDescent="0.25">
      <c r="A92" s="2">
        <f t="shared" ca="1" si="7"/>
        <v>44038</v>
      </c>
      <c r="B92" s="3">
        <f t="shared" ca="1" si="8"/>
        <v>3233</v>
      </c>
      <c r="C92" s="4">
        <f t="shared" ca="1" si="6"/>
        <v>79519.100000000006</v>
      </c>
      <c r="D92">
        <f t="shared" ca="1" si="9"/>
        <v>30</v>
      </c>
      <c r="E92">
        <f t="shared" ca="1" si="10"/>
        <v>20753</v>
      </c>
      <c r="F92">
        <f t="shared" ca="1" si="11"/>
        <v>556634</v>
      </c>
      <c r="R92">
        <f ca="1">fälle!BG93</f>
        <v>44047</v>
      </c>
      <c r="S92">
        <f ca="1">IF(MAX(fälle!BC93:BD93)&lt;&gt;0,MAX(fälle!BC93:BD93),"")</f>
        <v>4641</v>
      </c>
      <c r="T92" t="e">
        <f>LEFT(tests!A92,SEARCH("/",tests!A92)-1)*1</f>
        <v>#VALUE!</v>
      </c>
      <c r="U92">
        <f>tests!B92</f>
        <v>0</v>
      </c>
    </row>
    <row r="93" spans="1:21" x14ac:dyDescent="0.25">
      <c r="A93" s="2">
        <f t="shared" ca="1" si="7"/>
        <v>44039</v>
      </c>
      <c r="B93" s="3">
        <f t="shared" ca="1" si="8"/>
        <v>3405</v>
      </c>
      <c r="C93" s="4">
        <f t="shared" ca="1" si="6"/>
        <v>84171.6</v>
      </c>
      <c r="D93">
        <f t="shared" ca="1" si="9"/>
        <v>31</v>
      </c>
      <c r="E93" t="str">
        <f t="shared" ca="1" si="10"/>
        <v/>
      </c>
      <c r="F93" t="str">
        <f t="shared" ca="1" si="11"/>
        <v/>
      </c>
      <c r="R93">
        <f ca="1">fälle!BG94</f>
        <v>44048</v>
      </c>
      <c r="S93">
        <f ca="1">IF(MAX(fälle!BC94:BD94)&lt;&gt;0,MAX(fälle!BC94:BD94),"")</f>
        <v>4639</v>
      </c>
      <c r="T93" t="e">
        <f>LEFT(tests!A93,SEARCH("/",tests!A93)-1)*1</f>
        <v>#VALUE!</v>
      </c>
      <c r="U93">
        <f>tests!B93</f>
        <v>0</v>
      </c>
    </row>
    <row r="94" spans="1:21" x14ac:dyDescent="0.25">
      <c r="A94" s="2">
        <f t="shared" ca="1" si="7"/>
        <v>44040</v>
      </c>
      <c r="B94" s="3">
        <f t="shared" ca="1" si="8"/>
        <v>3611</v>
      </c>
      <c r="C94" s="4">
        <f t="shared" ca="1" si="6"/>
        <v>84171.6</v>
      </c>
      <c r="D94">
        <f t="shared" ca="1" si="9"/>
        <v>31</v>
      </c>
      <c r="E94" t="str">
        <f t="shared" ca="1" si="10"/>
        <v/>
      </c>
      <c r="F94" t="str">
        <f t="shared" ca="1" si="11"/>
        <v/>
      </c>
      <c r="R94">
        <f ca="1">fälle!BG95</f>
        <v>44049</v>
      </c>
      <c r="S94">
        <f ca="1">IF(MAX(fälle!BC95:BD95)&lt;&gt;0,MAX(fälle!BC95:BD95),"")</f>
        <v>4783</v>
      </c>
      <c r="T94" t="e">
        <f>LEFT(tests!A94,SEARCH("/",tests!A94)-1)*1</f>
        <v>#VALUE!</v>
      </c>
      <c r="U94">
        <f>tests!B94</f>
        <v>0</v>
      </c>
    </row>
    <row r="95" spans="1:21" x14ac:dyDescent="0.25">
      <c r="A95" s="2">
        <f t="shared" ca="1" si="7"/>
        <v>44041</v>
      </c>
      <c r="B95" s="3">
        <f t="shared" ca="1" si="8"/>
        <v>3773</v>
      </c>
      <c r="C95" s="4">
        <f t="shared" ca="1" si="6"/>
        <v>84171.6</v>
      </c>
      <c r="D95">
        <f t="shared" ca="1" si="9"/>
        <v>31</v>
      </c>
      <c r="E95" t="str">
        <f t="shared" ca="1" si="10"/>
        <v/>
      </c>
      <c r="F95" t="str">
        <f t="shared" ca="1" si="11"/>
        <v/>
      </c>
      <c r="R95">
        <f ca="1">fälle!BG96</f>
        <v>44050</v>
      </c>
      <c r="S95">
        <f ca="1">IF(MAX(fälle!BC96:BD96)&lt;&gt;0,MAX(fälle!BC96:BD96),"")</f>
        <v>5077</v>
      </c>
      <c r="T95" t="e">
        <f>LEFT(tests!A95,SEARCH("/",tests!A95)-1)*1</f>
        <v>#VALUE!</v>
      </c>
      <c r="U95">
        <f>tests!B95</f>
        <v>0</v>
      </c>
    </row>
    <row r="96" spans="1:21" x14ac:dyDescent="0.25">
      <c r="A96" s="2">
        <f t="shared" ca="1" si="7"/>
        <v>44042</v>
      </c>
      <c r="B96" s="3">
        <f t="shared" ca="1" si="8"/>
        <v>3968</v>
      </c>
      <c r="C96" s="4">
        <f t="shared" ca="1" si="6"/>
        <v>84171.6</v>
      </c>
      <c r="D96">
        <f t="shared" ca="1" si="9"/>
        <v>31</v>
      </c>
      <c r="E96" t="str">
        <f t="shared" ca="1" si="10"/>
        <v/>
      </c>
      <c r="F96" t="str">
        <f t="shared" ca="1" si="11"/>
        <v/>
      </c>
      <c r="R96">
        <f ca="1">fälle!BG97</f>
        <v>44051</v>
      </c>
      <c r="S96">
        <f ca="1">IF(MAX(fälle!BC97:BD97)&lt;&gt;0,MAX(fälle!BC97:BD97),"")</f>
        <v>5281</v>
      </c>
      <c r="T96" t="e">
        <f>LEFT(tests!A96,SEARCH("/",tests!A96)-1)*1</f>
        <v>#VALUE!</v>
      </c>
      <c r="U96">
        <f>tests!B96</f>
        <v>0</v>
      </c>
    </row>
    <row r="97" spans="1:21" x14ac:dyDescent="0.25">
      <c r="A97" s="2">
        <f t="shared" ca="1" si="7"/>
        <v>44043</v>
      </c>
      <c r="B97" s="3">
        <f t="shared" ca="1" si="8"/>
        <v>4141</v>
      </c>
      <c r="C97" s="4">
        <f t="shared" ca="1" si="6"/>
        <v>84171.6</v>
      </c>
      <c r="D97">
        <f t="shared" ca="1" si="9"/>
        <v>31</v>
      </c>
      <c r="E97" t="str">
        <f t="shared" ca="1" si="10"/>
        <v/>
      </c>
      <c r="F97" t="str">
        <f t="shared" ca="1" si="11"/>
        <v/>
      </c>
      <c r="R97">
        <f ca="1">fälle!BG98</f>
        <v>44052</v>
      </c>
      <c r="S97">
        <f ca="1">IF(MAX(fälle!BC98:BD98)&lt;&gt;0,MAX(fälle!BC98:BD98),"")</f>
        <v>5271</v>
      </c>
      <c r="T97" t="e">
        <f>LEFT(tests!A97,SEARCH("/",tests!A97)-1)*1</f>
        <v>#VALUE!</v>
      </c>
      <c r="U97">
        <f>tests!B97</f>
        <v>0</v>
      </c>
    </row>
    <row r="98" spans="1:21" x14ac:dyDescent="0.25">
      <c r="A98" s="2">
        <f t="shared" ca="1" si="7"/>
        <v>44044</v>
      </c>
      <c r="B98" s="3">
        <f t="shared" ca="1" si="8"/>
        <v>4233</v>
      </c>
      <c r="C98" s="4">
        <f t="shared" ca="1" si="6"/>
        <v>84171.6</v>
      </c>
      <c r="D98">
        <f t="shared" ca="1" si="9"/>
        <v>31</v>
      </c>
      <c r="E98" t="str">
        <f t="shared" ca="1" si="10"/>
        <v/>
      </c>
      <c r="F98" t="str">
        <f t="shared" ca="1" si="11"/>
        <v/>
      </c>
      <c r="R98">
        <f ca="1">fälle!BG99</f>
        <v>44053</v>
      </c>
      <c r="S98">
        <f ca="1">IF(MAX(fälle!BC99:BD99)&lt;&gt;0,MAX(fälle!BC99:BD99),"")</f>
        <v>5407</v>
      </c>
      <c r="T98" t="e">
        <f>LEFT(tests!A98,SEARCH("/",tests!A98)-1)*1</f>
        <v>#VALUE!</v>
      </c>
      <c r="U98">
        <f>tests!B98</f>
        <v>0</v>
      </c>
    </row>
    <row r="99" spans="1:21" x14ac:dyDescent="0.25">
      <c r="A99" s="2">
        <f t="shared" ca="1" si="7"/>
        <v>44045</v>
      </c>
      <c r="B99" s="3">
        <f t="shared" ca="1" si="8"/>
        <v>4127</v>
      </c>
      <c r="C99" s="4">
        <f t="shared" ca="1" si="6"/>
        <v>84171.6</v>
      </c>
      <c r="D99">
        <f t="shared" ca="1" si="9"/>
        <v>31</v>
      </c>
      <c r="E99">
        <f t="shared" ca="1" si="10"/>
        <v>27258</v>
      </c>
      <c r="F99">
        <f t="shared" ca="1" si="11"/>
        <v>589201</v>
      </c>
      <c r="R99">
        <f ca="1">fälle!BG100</f>
        <v>44054</v>
      </c>
      <c r="S99">
        <f ca="1">IF(MAX(fälle!BC100:BD100)&lt;&gt;0,MAX(fälle!BC100:BD100),"")</f>
        <v>5576</v>
      </c>
      <c r="T99" t="e">
        <f>LEFT(tests!A99,SEARCH("/",tests!A99)-1)*1</f>
        <v>#VALUE!</v>
      </c>
      <c r="U99">
        <f>tests!B99</f>
        <v>0</v>
      </c>
    </row>
    <row r="100" spans="1:21" x14ac:dyDescent="0.25">
      <c r="A100" s="2">
        <f t="shared" ca="1" si="7"/>
        <v>44046</v>
      </c>
      <c r="B100" s="3">
        <f t="shared" ca="1" si="8"/>
        <v>4278</v>
      </c>
      <c r="C100" s="4">
        <f t="shared" ca="1" si="6"/>
        <v>102782.3</v>
      </c>
      <c r="D100">
        <f t="shared" ca="1" si="9"/>
        <v>32</v>
      </c>
      <c r="E100" t="str">
        <f t="shared" ca="1" si="10"/>
        <v/>
      </c>
      <c r="F100" t="str">
        <f t="shared" ca="1" si="11"/>
        <v/>
      </c>
      <c r="R100">
        <f ca="1">fälle!BG101</f>
        <v>44055</v>
      </c>
      <c r="S100">
        <f ca="1">IF(MAX(fälle!BC101:BD101)&lt;&gt;0,MAX(fälle!BC101:BD101),"")</f>
        <v>5853</v>
      </c>
      <c r="T100" t="e">
        <f>LEFT(tests!A100,SEARCH("/",tests!A100)-1)*1</f>
        <v>#VALUE!</v>
      </c>
      <c r="U100">
        <f>tests!B100</f>
        <v>0</v>
      </c>
    </row>
    <row r="101" spans="1:21" x14ac:dyDescent="0.25">
      <c r="A101" s="2">
        <f t="shared" ca="1" si="7"/>
        <v>44047</v>
      </c>
      <c r="B101" s="3">
        <f t="shared" ca="1" si="8"/>
        <v>4641</v>
      </c>
      <c r="C101" s="4">
        <f t="shared" ca="1" si="6"/>
        <v>102782.3</v>
      </c>
      <c r="D101">
        <f t="shared" ca="1" si="9"/>
        <v>32</v>
      </c>
      <c r="E101" t="str">
        <f t="shared" ca="1" si="10"/>
        <v/>
      </c>
      <c r="F101" t="str">
        <f t="shared" ca="1" si="11"/>
        <v/>
      </c>
      <c r="R101">
        <f ca="1">fälle!BG102</f>
        <v>44056</v>
      </c>
      <c r="S101">
        <f ca="1">IF(MAX(fälle!BC102:BD102)&lt;&gt;0,MAX(fälle!BC102:BD102),"")</f>
        <v>6189</v>
      </c>
      <c r="T101" t="e">
        <f>LEFT(tests!A101,SEARCH("/",tests!A101)-1)*1</f>
        <v>#VALUE!</v>
      </c>
      <c r="U101">
        <f>tests!B101</f>
        <v>0</v>
      </c>
    </row>
    <row r="102" spans="1:21" x14ac:dyDescent="0.25">
      <c r="A102" s="2">
        <f t="shared" ca="1" si="7"/>
        <v>44048</v>
      </c>
      <c r="B102" s="3">
        <f t="shared" ca="1" si="8"/>
        <v>4639</v>
      </c>
      <c r="C102" s="4">
        <f t="shared" ca="1" si="6"/>
        <v>102782.3</v>
      </c>
      <c r="D102">
        <f t="shared" ca="1" si="9"/>
        <v>32</v>
      </c>
      <c r="E102" t="str">
        <f t="shared" ca="1" si="10"/>
        <v/>
      </c>
      <c r="F102" t="str">
        <f t="shared" ca="1" si="11"/>
        <v/>
      </c>
      <c r="R102">
        <f ca="1">fälle!BG103</f>
        <v>44057</v>
      </c>
      <c r="S102">
        <f ca="1">IF(MAX(fälle!BC103:BD103)&lt;&gt;0,MAX(fälle!BC103:BD103),"")</f>
        <v>6472</v>
      </c>
      <c r="T102" t="e">
        <f>LEFT(tests!A102,SEARCH("/",tests!A102)-1)*1</f>
        <v>#VALUE!</v>
      </c>
      <c r="U102">
        <f>tests!B102</f>
        <v>0</v>
      </c>
    </row>
    <row r="103" spans="1:21" x14ac:dyDescent="0.25">
      <c r="A103" s="2">
        <f t="shared" ca="1" si="7"/>
        <v>44049</v>
      </c>
      <c r="B103" s="3">
        <f t="shared" ca="1" si="8"/>
        <v>4783</v>
      </c>
      <c r="C103" s="4">
        <f t="shared" ca="1" si="6"/>
        <v>102782.3</v>
      </c>
      <c r="D103">
        <f t="shared" ca="1" si="9"/>
        <v>32</v>
      </c>
      <c r="E103" t="str">
        <f t="shared" ca="1" si="10"/>
        <v/>
      </c>
      <c r="F103" t="str">
        <f t="shared" ca="1" si="11"/>
        <v/>
      </c>
      <c r="R103">
        <f ca="1">fälle!BG104</f>
        <v>44058</v>
      </c>
      <c r="S103">
        <f ca="1">IF(MAX(fälle!BC104:BD104)&lt;&gt;0,MAX(fälle!BC104:BD104),"")</f>
        <v>6914</v>
      </c>
      <c r="T103" t="e">
        <f>LEFT(tests!A103,SEARCH("/",tests!A103)-1)*1</f>
        <v>#VALUE!</v>
      </c>
      <c r="U103">
        <f>tests!B103</f>
        <v>0</v>
      </c>
    </row>
    <row r="104" spans="1:21" x14ac:dyDescent="0.25">
      <c r="A104" s="2">
        <f t="shared" ca="1" si="7"/>
        <v>44050</v>
      </c>
      <c r="B104" s="3">
        <f t="shared" ca="1" si="8"/>
        <v>5077</v>
      </c>
      <c r="C104" s="4">
        <f t="shared" ca="1" si="6"/>
        <v>102782.3</v>
      </c>
      <c r="D104">
        <f t="shared" ca="1" si="9"/>
        <v>32</v>
      </c>
      <c r="E104" t="str">
        <f t="shared" ca="1" si="10"/>
        <v/>
      </c>
      <c r="F104" t="str">
        <f t="shared" ca="1" si="11"/>
        <v/>
      </c>
      <c r="R104">
        <f ca="1">fälle!BG105</f>
        <v>44059</v>
      </c>
      <c r="S104">
        <f ca="1">IF(MAX(fälle!BC105:BD105)&lt;&gt;0,MAX(fälle!BC105:BD105),"")</f>
        <v>6837</v>
      </c>
      <c r="T104" t="e">
        <f>LEFT(tests!A104,SEARCH("/",tests!A104)-1)*1</f>
        <v>#VALUE!</v>
      </c>
      <c r="U104">
        <f>tests!B104</f>
        <v>0</v>
      </c>
    </row>
    <row r="105" spans="1:21" x14ac:dyDescent="0.25">
      <c r="A105" s="2">
        <f t="shared" ca="1" si="7"/>
        <v>44051</v>
      </c>
      <c r="B105" s="3">
        <f t="shared" ca="1" si="8"/>
        <v>5281</v>
      </c>
      <c r="C105" s="4">
        <f t="shared" ca="1" si="6"/>
        <v>102782.3</v>
      </c>
      <c r="D105">
        <f t="shared" ca="1" si="9"/>
        <v>32</v>
      </c>
      <c r="E105" t="str">
        <f t="shared" ca="1" si="10"/>
        <v/>
      </c>
      <c r="F105" t="str">
        <f t="shared" ca="1" si="11"/>
        <v/>
      </c>
      <c r="R105">
        <f ca="1">fälle!BG106</f>
        <v>44060</v>
      </c>
      <c r="S105">
        <f ca="1">IF(MAX(fälle!BC106:BD106)&lt;&gt;0,MAX(fälle!BC106:BD106),"")</f>
        <v>7081</v>
      </c>
      <c r="T105" t="e">
        <f>LEFT(tests!A105,SEARCH("/",tests!A105)-1)*1</f>
        <v>#VALUE!</v>
      </c>
      <c r="U105">
        <f>tests!B105</f>
        <v>0</v>
      </c>
    </row>
    <row r="106" spans="1:21" x14ac:dyDescent="0.25">
      <c r="A106" s="2">
        <f t="shared" ca="1" si="7"/>
        <v>44052</v>
      </c>
      <c r="B106" s="3">
        <f t="shared" ca="1" si="8"/>
        <v>5271</v>
      </c>
      <c r="C106" s="4">
        <f t="shared" ca="1" si="6"/>
        <v>102782.3</v>
      </c>
      <c r="D106">
        <f t="shared" ca="1" si="9"/>
        <v>32</v>
      </c>
      <c r="E106">
        <f t="shared" ca="1" si="10"/>
        <v>33970</v>
      </c>
      <c r="F106">
        <f t="shared" ca="1" si="11"/>
        <v>719476</v>
      </c>
      <c r="R106">
        <f ca="1">fälle!BG107</f>
        <v>44061</v>
      </c>
      <c r="S106">
        <f ca="1">IF(MAX(fälle!BC107:BD107)&lt;&gt;0,MAX(fälle!BC107:BD107),"")</f>
        <v>7391</v>
      </c>
      <c r="T106" t="e">
        <f>LEFT(tests!A106,SEARCH("/",tests!A106)-1)*1</f>
        <v>#VALUE!</v>
      </c>
      <c r="U106">
        <f>tests!B106</f>
        <v>0</v>
      </c>
    </row>
    <row r="107" spans="1:21" x14ac:dyDescent="0.25">
      <c r="A107" s="2">
        <f t="shared" ca="1" si="7"/>
        <v>44053</v>
      </c>
      <c r="B107" s="3">
        <f t="shared" ca="1" si="8"/>
        <v>5407</v>
      </c>
      <c r="C107" s="4">
        <f t="shared" ca="1" si="6"/>
        <v>124455.9</v>
      </c>
      <c r="D107">
        <f t="shared" ca="1" si="9"/>
        <v>33</v>
      </c>
      <c r="E107" t="str">
        <f t="shared" ca="1" si="10"/>
        <v/>
      </c>
      <c r="F107" t="str">
        <f t="shared" ca="1" si="11"/>
        <v/>
      </c>
      <c r="R107">
        <f ca="1">fälle!BG108</f>
        <v>44062</v>
      </c>
      <c r="S107">
        <f ca="1">IF(MAX(fälle!BC108:BD108)&lt;&gt;0,MAX(fälle!BC108:BD108),"")</f>
        <v>7711</v>
      </c>
      <c r="T107" t="e">
        <f>LEFT(tests!A107,SEARCH("/",tests!A107)-1)*1</f>
        <v>#VALUE!</v>
      </c>
      <c r="U107">
        <f>tests!B107</f>
        <v>0</v>
      </c>
    </row>
    <row r="108" spans="1:21" x14ac:dyDescent="0.25">
      <c r="A108" s="2">
        <f t="shared" ca="1" si="7"/>
        <v>44054</v>
      </c>
      <c r="B108" s="3">
        <f t="shared" ca="1" si="8"/>
        <v>5576</v>
      </c>
      <c r="C108" s="4">
        <f t="shared" ca="1" si="6"/>
        <v>124455.9</v>
      </c>
      <c r="D108">
        <f t="shared" ca="1" si="9"/>
        <v>33</v>
      </c>
      <c r="E108" t="str">
        <f t="shared" ca="1" si="10"/>
        <v/>
      </c>
      <c r="F108" t="str">
        <f t="shared" ca="1" si="11"/>
        <v/>
      </c>
      <c r="R108">
        <f ca="1">fälle!BG109</f>
        <v>44063</v>
      </c>
      <c r="S108">
        <f ca="1">IF(MAX(fälle!BC109:BD109)&lt;&gt;0,MAX(fälle!BC109:BD109),"")</f>
        <v>7902</v>
      </c>
      <c r="T108" t="e">
        <f>LEFT(tests!A108,SEARCH("/",tests!A108)-1)*1</f>
        <v>#VALUE!</v>
      </c>
      <c r="U108">
        <f>tests!B108</f>
        <v>0</v>
      </c>
    </row>
    <row r="109" spans="1:21" x14ac:dyDescent="0.25">
      <c r="A109" s="2">
        <f t="shared" ca="1" si="7"/>
        <v>44055</v>
      </c>
      <c r="B109" s="3">
        <f t="shared" ca="1" si="8"/>
        <v>5853</v>
      </c>
      <c r="C109" s="4">
        <f t="shared" ca="1" si="6"/>
        <v>124455.9</v>
      </c>
      <c r="D109">
        <f t="shared" ca="1" si="9"/>
        <v>33</v>
      </c>
      <c r="E109" t="str">
        <f t="shared" ca="1" si="10"/>
        <v/>
      </c>
      <c r="F109" t="str">
        <f t="shared" ca="1" si="11"/>
        <v/>
      </c>
      <c r="R109">
        <f ca="1">fälle!BG110</f>
        <v>44064</v>
      </c>
      <c r="S109">
        <f ca="1">IF(MAX(fälle!BC110:BD110)&lt;&gt;0,MAX(fälle!BC110:BD110),"")</f>
        <v>7853</v>
      </c>
      <c r="T109" t="e">
        <f>LEFT(tests!A109,SEARCH("/",tests!A109)-1)*1</f>
        <v>#VALUE!</v>
      </c>
      <c r="U109">
        <f>tests!B109</f>
        <v>0</v>
      </c>
    </row>
    <row r="110" spans="1:21" x14ac:dyDescent="0.25">
      <c r="A110" s="2">
        <f t="shared" ca="1" si="7"/>
        <v>44056</v>
      </c>
      <c r="B110" s="3">
        <f t="shared" ca="1" si="8"/>
        <v>6189</v>
      </c>
      <c r="C110" s="4">
        <f t="shared" ca="1" si="6"/>
        <v>124455.9</v>
      </c>
      <c r="D110">
        <f t="shared" ca="1" si="9"/>
        <v>33</v>
      </c>
      <c r="E110" t="str">
        <f t="shared" ca="1" si="10"/>
        <v/>
      </c>
      <c r="F110" t="str">
        <f t="shared" ca="1" si="11"/>
        <v/>
      </c>
      <c r="R110">
        <f ca="1">fälle!BG111</f>
        <v>44065</v>
      </c>
      <c r="S110">
        <f ca="1">IF(MAX(fälle!BC111:BD111)&lt;&gt;0,MAX(fälle!BC111:BD111),"")</f>
        <v>8498</v>
      </c>
      <c r="T110" t="e">
        <f>LEFT(tests!A110,SEARCH("/",tests!A110)-1)*1</f>
        <v>#VALUE!</v>
      </c>
      <c r="U110">
        <f>tests!B110</f>
        <v>0</v>
      </c>
    </row>
    <row r="111" spans="1:21" x14ac:dyDescent="0.25">
      <c r="A111" s="2">
        <f t="shared" ca="1" si="7"/>
        <v>44057</v>
      </c>
      <c r="B111" s="3">
        <f t="shared" ca="1" si="8"/>
        <v>6472</v>
      </c>
      <c r="C111" s="4">
        <f t="shared" ca="1" si="6"/>
        <v>124455.9</v>
      </c>
      <c r="D111">
        <f t="shared" ca="1" si="9"/>
        <v>33</v>
      </c>
      <c r="E111" t="str">
        <f t="shared" ca="1" si="10"/>
        <v/>
      </c>
      <c r="F111" t="str">
        <f t="shared" ca="1" si="11"/>
        <v/>
      </c>
      <c r="R111">
        <f ca="1">fälle!BG112</f>
        <v>44066</v>
      </c>
      <c r="S111">
        <f ca="1">IF(MAX(fälle!BC112:BD112)&lt;&gt;0,MAX(fälle!BC112:BD112),"")</f>
        <v>8528</v>
      </c>
      <c r="T111" t="e">
        <f>LEFT(tests!A111,SEARCH("/",tests!A111)-1)*1</f>
        <v>#VALUE!</v>
      </c>
      <c r="U111">
        <f>tests!B111</f>
        <v>0</v>
      </c>
    </row>
    <row r="112" spans="1:21" x14ac:dyDescent="0.25">
      <c r="A112" s="2">
        <f t="shared" ca="1" si="7"/>
        <v>44058</v>
      </c>
      <c r="B112" s="3">
        <f t="shared" ca="1" si="8"/>
        <v>6914</v>
      </c>
      <c r="C112" s="4">
        <f t="shared" ca="1" si="6"/>
        <v>124455.9</v>
      </c>
      <c r="D112">
        <f t="shared" ca="1" si="9"/>
        <v>33</v>
      </c>
      <c r="E112" t="str">
        <f t="shared" ca="1" si="10"/>
        <v/>
      </c>
      <c r="F112" t="str">
        <f t="shared" ca="1" si="11"/>
        <v/>
      </c>
      <c r="R112">
        <f ca="1">fälle!BG113</f>
        <v>44067</v>
      </c>
      <c r="S112">
        <f ca="1">IF(MAX(fälle!BC113:BD113)&lt;&gt;0,MAX(fälle!BC113:BD113),"")</f>
        <v>8738</v>
      </c>
      <c r="T112" t="e">
        <f>LEFT(tests!A112,SEARCH("/",tests!A112)-1)*1</f>
        <v>#VALUE!</v>
      </c>
      <c r="U112">
        <f>tests!B112</f>
        <v>0</v>
      </c>
    </row>
    <row r="113" spans="1:21" x14ac:dyDescent="0.25">
      <c r="A113" s="2">
        <f t="shared" ca="1" si="7"/>
        <v>44059</v>
      </c>
      <c r="B113" s="3">
        <f t="shared" ca="1" si="8"/>
        <v>6837</v>
      </c>
      <c r="C113" s="4">
        <f t="shared" ca="1" si="6"/>
        <v>124455.9</v>
      </c>
      <c r="D113">
        <f t="shared" ca="1" si="9"/>
        <v>33</v>
      </c>
      <c r="E113">
        <f t="shared" ca="1" si="10"/>
        <v>43248</v>
      </c>
      <c r="F113">
        <f t="shared" ca="1" si="11"/>
        <v>871191</v>
      </c>
      <c r="R113">
        <f ca="1">fälle!BG114</f>
        <v>44068</v>
      </c>
      <c r="S113">
        <f ca="1">IF(MAX(fälle!BC114:BD114)&lt;&gt;0,MAX(fälle!BC114:BD114),"")</f>
        <v>8458</v>
      </c>
      <c r="T113" t="e">
        <f>LEFT(tests!A113,SEARCH("/",tests!A113)-1)*1</f>
        <v>#VALUE!</v>
      </c>
      <c r="U113">
        <f>tests!B113</f>
        <v>0</v>
      </c>
    </row>
    <row r="114" spans="1:21" x14ac:dyDescent="0.25">
      <c r="A114" s="2">
        <f t="shared" ca="1" si="7"/>
        <v>44060</v>
      </c>
      <c r="B114" s="3">
        <f t="shared" ca="1" si="8"/>
        <v>7081</v>
      </c>
      <c r="C114" s="4">
        <f t="shared" ca="1" si="6"/>
        <v>147778.4</v>
      </c>
      <c r="D114">
        <f t="shared" ca="1" si="9"/>
        <v>34</v>
      </c>
      <c r="E114" t="str">
        <f t="shared" ca="1" si="10"/>
        <v/>
      </c>
      <c r="F114" t="str">
        <f t="shared" ca="1" si="11"/>
        <v/>
      </c>
      <c r="R114">
        <f ca="1">fälle!BG115</f>
        <v>44069</v>
      </c>
      <c r="S114">
        <f ca="1">IF(MAX(fälle!BC115:BD115)&lt;&gt;0,MAX(fälle!BC115:BD115),"")</f>
        <v>8505</v>
      </c>
      <c r="T114" t="e">
        <f>LEFT(tests!A114,SEARCH("/",tests!A114)-1)*1</f>
        <v>#VALUE!</v>
      </c>
      <c r="U114">
        <f>tests!B114</f>
        <v>0</v>
      </c>
    </row>
    <row r="115" spans="1:21" x14ac:dyDescent="0.25">
      <c r="A115" s="2">
        <f t="shared" ca="1" si="7"/>
        <v>44061</v>
      </c>
      <c r="B115" s="3">
        <f t="shared" ca="1" si="8"/>
        <v>7391</v>
      </c>
      <c r="C115" s="4">
        <f t="shared" ca="1" si="6"/>
        <v>147778.4</v>
      </c>
      <c r="D115">
        <f t="shared" ca="1" si="9"/>
        <v>34</v>
      </c>
      <c r="E115" t="str">
        <f t="shared" ca="1" si="10"/>
        <v/>
      </c>
      <c r="F115" t="str">
        <f t="shared" ca="1" si="11"/>
        <v/>
      </c>
      <c r="R115">
        <f ca="1">fälle!BG116</f>
        <v>44070</v>
      </c>
      <c r="S115">
        <f ca="1">IF(MAX(fälle!BC116:BD116)&lt;&gt;0,MAX(fälle!BC116:BD116),"")</f>
        <v>8266</v>
      </c>
      <c r="T115" t="e">
        <f>LEFT(tests!A115,SEARCH("/",tests!A115)-1)*1</f>
        <v>#VALUE!</v>
      </c>
      <c r="U115">
        <f>tests!B115</f>
        <v>0</v>
      </c>
    </row>
    <row r="116" spans="1:21" x14ac:dyDescent="0.25">
      <c r="A116" s="2">
        <f t="shared" ca="1" si="7"/>
        <v>44062</v>
      </c>
      <c r="B116" s="3">
        <f t="shared" ca="1" si="8"/>
        <v>7711</v>
      </c>
      <c r="C116" s="4">
        <f t="shared" ca="1" si="6"/>
        <v>147778.4</v>
      </c>
      <c r="D116">
        <f t="shared" ca="1" si="9"/>
        <v>34</v>
      </c>
      <c r="E116" t="str">
        <f t="shared" ca="1" si="10"/>
        <v/>
      </c>
      <c r="F116" t="str">
        <f t="shared" ca="1" si="11"/>
        <v/>
      </c>
      <c r="R116">
        <f ca="1">fälle!BG117</f>
        <v>44071</v>
      </c>
      <c r="S116">
        <f ca="1">IF(MAX(fälle!BC117:BD117)&lt;&gt;0,MAX(fälle!BC117:BD117),"")</f>
        <v>8211</v>
      </c>
      <c r="T116" t="e">
        <f>LEFT(tests!A116,SEARCH("/",tests!A116)-1)*1</f>
        <v>#VALUE!</v>
      </c>
      <c r="U116">
        <f>tests!B116</f>
        <v>0</v>
      </c>
    </row>
    <row r="117" spans="1:21" x14ac:dyDescent="0.25">
      <c r="A117" s="2">
        <f t="shared" ca="1" si="7"/>
        <v>44063</v>
      </c>
      <c r="B117" s="3">
        <f t="shared" ca="1" si="8"/>
        <v>7902</v>
      </c>
      <c r="C117" s="4">
        <f t="shared" ca="1" si="6"/>
        <v>147778.4</v>
      </c>
      <c r="D117">
        <f t="shared" ca="1" si="9"/>
        <v>34</v>
      </c>
      <c r="E117" t="str">
        <f t="shared" ca="1" si="10"/>
        <v/>
      </c>
      <c r="F117" t="str">
        <f t="shared" ca="1" si="11"/>
        <v/>
      </c>
      <c r="R117">
        <f ca="1">fälle!BG118</f>
        <v>44072</v>
      </c>
      <c r="S117">
        <f ca="1">IF(MAX(fälle!BC118:BD118)&lt;&gt;0,MAX(fälle!BC118:BD118),"")</f>
        <v>8211</v>
      </c>
      <c r="T117" t="e">
        <f>LEFT(tests!A117,SEARCH("/",tests!A117)-1)*1</f>
        <v>#VALUE!</v>
      </c>
      <c r="U117">
        <f>tests!B117</f>
        <v>0</v>
      </c>
    </row>
    <row r="118" spans="1:21" x14ac:dyDescent="0.25">
      <c r="A118" s="2">
        <f t="shared" ca="1" si="7"/>
        <v>44064</v>
      </c>
      <c r="B118" s="3">
        <f t="shared" ca="1" si="8"/>
        <v>7853</v>
      </c>
      <c r="C118" s="4">
        <f t="shared" ca="1" si="6"/>
        <v>147778.4</v>
      </c>
      <c r="D118">
        <f t="shared" ca="1" si="9"/>
        <v>34</v>
      </c>
      <c r="E118" t="str">
        <f t="shared" ca="1" si="10"/>
        <v/>
      </c>
      <c r="F118" t="str">
        <f t="shared" ca="1" si="11"/>
        <v/>
      </c>
      <c r="R118">
        <f ca="1">fälle!BG119</f>
        <v>44073</v>
      </c>
      <c r="S118">
        <f ca="1">IF(MAX(fälle!BC119:BD119)&lt;&gt;0,MAX(fälle!BC119:BD119),"")</f>
        <v>7905</v>
      </c>
      <c r="T118" t="e">
        <f>LEFT(tests!A118,SEARCH("/",tests!A118)-1)*1</f>
        <v>#VALUE!</v>
      </c>
      <c r="U118">
        <f>tests!B118</f>
        <v>0</v>
      </c>
    </row>
    <row r="119" spans="1:21" x14ac:dyDescent="0.25">
      <c r="A119" s="2">
        <f t="shared" ca="1" si="7"/>
        <v>44065</v>
      </c>
      <c r="B119" s="3">
        <f t="shared" ca="1" si="8"/>
        <v>8498</v>
      </c>
      <c r="C119" s="4">
        <f t="shared" ca="1" si="6"/>
        <v>147778.4</v>
      </c>
      <c r="D119">
        <f t="shared" ca="1" si="9"/>
        <v>34</v>
      </c>
      <c r="E119" t="str">
        <f t="shared" ca="1" si="10"/>
        <v/>
      </c>
      <c r="F119" t="str">
        <f t="shared" ca="1" si="11"/>
        <v/>
      </c>
      <c r="R119">
        <f ca="1">fälle!BG120</f>
        <v>44074</v>
      </c>
      <c r="S119">
        <f ca="1">IF(MAX(fälle!BC120:BD120)&lt;&gt;0,MAX(fälle!BC120:BD120),"")</f>
        <v>7952</v>
      </c>
      <c r="T119" t="e">
        <f>LEFT(tests!A119,SEARCH("/",tests!A119)-1)*1</f>
        <v>#VALUE!</v>
      </c>
      <c r="U119">
        <f>tests!B119</f>
        <v>0</v>
      </c>
    </row>
    <row r="120" spans="1:21" x14ac:dyDescent="0.25">
      <c r="A120" s="2">
        <f t="shared" ca="1" si="7"/>
        <v>44066</v>
      </c>
      <c r="B120" s="3">
        <f t="shared" ca="1" si="8"/>
        <v>8528</v>
      </c>
      <c r="C120" s="4">
        <f t="shared" ca="1" si="6"/>
        <v>147778.4</v>
      </c>
      <c r="D120">
        <f t="shared" ca="1" si="9"/>
        <v>34</v>
      </c>
      <c r="E120">
        <f t="shared" ca="1" si="10"/>
        <v>54964</v>
      </c>
      <c r="F120">
        <f t="shared" ca="1" si="11"/>
        <v>1034449</v>
      </c>
      <c r="R120">
        <f ca="1">fälle!BG121</f>
        <v>44075</v>
      </c>
      <c r="S120">
        <f ca="1">IF(MAX(fälle!BC121:BD121)&lt;&gt;0,MAX(fälle!BC121:BD121),"")</f>
        <v>7756</v>
      </c>
      <c r="T120" t="e">
        <f>LEFT(tests!A120,SEARCH("/",tests!A120)-1)*1</f>
        <v>#VALUE!</v>
      </c>
      <c r="U120">
        <f>tests!B120</f>
        <v>0</v>
      </c>
    </row>
    <row r="121" spans="1:21" x14ac:dyDescent="0.25">
      <c r="A121" s="2">
        <f t="shared" ca="1" si="7"/>
        <v>44067</v>
      </c>
      <c r="B121" s="3">
        <f t="shared" ca="1" si="8"/>
        <v>8738</v>
      </c>
      <c r="C121" s="4">
        <f t="shared" ca="1" si="6"/>
        <v>161946.1</v>
      </c>
      <c r="D121">
        <f t="shared" ca="1" si="9"/>
        <v>35</v>
      </c>
      <c r="E121" t="str">
        <f t="shared" ca="1" si="10"/>
        <v/>
      </c>
      <c r="F121" t="str">
        <f t="shared" ca="1" si="11"/>
        <v/>
      </c>
      <c r="R121">
        <f ca="1">fälle!BG122</f>
        <v>44076</v>
      </c>
      <c r="S121">
        <f ca="1">IF(MAX(fälle!BC122:BD122)&lt;&gt;0,MAX(fälle!BC122:BD122),"")</f>
        <v>7564</v>
      </c>
      <c r="T121" t="e">
        <f>LEFT(tests!A121,SEARCH("/",tests!A121)-1)*1</f>
        <v>#VALUE!</v>
      </c>
      <c r="U121">
        <f>tests!B121</f>
        <v>0</v>
      </c>
    </row>
    <row r="122" spans="1:21" x14ac:dyDescent="0.25">
      <c r="A122" s="2">
        <f t="shared" ca="1" si="7"/>
        <v>44068</v>
      </c>
      <c r="B122" s="3">
        <f t="shared" ca="1" si="8"/>
        <v>8458</v>
      </c>
      <c r="C122" s="4">
        <f t="shared" ca="1" si="6"/>
        <v>161946.1</v>
      </c>
      <c r="D122">
        <f t="shared" ca="1" si="9"/>
        <v>35</v>
      </c>
      <c r="E122" t="str">
        <f t="shared" ca="1" si="10"/>
        <v/>
      </c>
      <c r="F122" t="str">
        <f t="shared" ca="1" si="11"/>
        <v/>
      </c>
      <c r="R122">
        <f ca="1">fälle!BG123</f>
        <v>44077</v>
      </c>
      <c r="S122">
        <f ca="1">IF(MAX(fälle!BC123:BD123)&lt;&gt;0,MAX(fälle!BC123:BD123),"")</f>
        <v>7255</v>
      </c>
      <c r="T122" t="e">
        <f>LEFT(tests!A122,SEARCH("/",tests!A122)-1)*1</f>
        <v>#VALUE!</v>
      </c>
      <c r="U122">
        <f>tests!B122</f>
        <v>0</v>
      </c>
    </row>
    <row r="123" spans="1:21" x14ac:dyDescent="0.25">
      <c r="A123" s="2">
        <f t="shared" ca="1" si="7"/>
        <v>44069</v>
      </c>
      <c r="B123" s="3">
        <f t="shared" ca="1" si="8"/>
        <v>8505</v>
      </c>
      <c r="C123" s="4">
        <f t="shared" ca="1" si="6"/>
        <v>161946.1</v>
      </c>
      <c r="D123">
        <f t="shared" ca="1" si="9"/>
        <v>35</v>
      </c>
      <c r="E123" t="str">
        <f t="shared" ca="1" si="10"/>
        <v/>
      </c>
      <c r="F123" t="str">
        <f t="shared" ca="1" si="11"/>
        <v/>
      </c>
      <c r="R123">
        <f ca="1">fälle!BG124</f>
        <v>44078</v>
      </c>
      <c r="S123">
        <f ca="1">IF(MAX(fälle!BC124:BD124)&lt;&gt;0,MAX(fälle!BC124:BD124),"")</f>
        <v>7177</v>
      </c>
      <c r="T123" t="e">
        <f>LEFT(tests!A123,SEARCH("/",tests!A123)-1)*1</f>
        <v>#VALUE!</v>
      </c>
      <c r="U123">
        <f>tests!B123</f>
        <v>0</v>
      </c>
    </row>
    <row r="124" spans="1:21" x14ac:dyDescent="0.25">
      <c r="A124" s="2">
        <f t="shared" ca="1" si="7"/>
        <v>44070</v>
      </c>
      <c r="B124" s="3">
        <f t="shared" ca="1" si="8"/>
        <v>8266</v>
      </c>
      <c r="C124" s="4">
        <f t="shared" ca="1" si="6"/>
        <v>161946.1</v>
      </c>
      <c r="D124">
        <f t="shared" ca="1" si="9"/>
        <v>35</v>
      </c>
      <c r="E124" t="str">
        <f t="shared" ca="1" si="10"/>
        <v/>
      </c>
      <c r="F124" t="str">
        <f t="shared" ca="1" si="11"/>
        <v/>
      </c>
      <c r="R124">
        <f ca="1">fälle!BG125</f>
        <v>44079</v>
      </c>
      <c r="S124">
        <f ca="1">IF(MAX(fälle!BC125:BD125)&lt;&gt;0,MAX(fälle!BC125:BD125),"")</f>
        <v>7196</v>
      </c>
      <c r="T124" t="e">
        <f>LEFT(tests!A124,SEARCH("/",tests!A124)-1)*1</f>
        <v>#VALUE!</v>
      </c>
      <c r="U124">
        <f>tests!B124</f>
        <v>0</v>
      </c>
    </row>
    <row r="125" spans="1:21" x14ac:dyDescent="0.25">
      <c r="A125" s="2">
        <f t="shared" ca="1" si="7"/>
        <v>44071</v>
      </c>
      <c r="B125" s="3">
        <f t="shared" ca="1" si="8"/>
        <v>8211</v>
      </c>
      <c r="C125" s="4">
        <f t="shared" ca="1" si="6"/>
        <v>161946.1</v>
      </c>
      <c r="D125">
        <f t="shared" ca="1" si="9"/>
        <v>35</v>
      </c>
      <c r="E125" t="str">
        <f t="shared" ca="1" si="10"/>
        <v/>
      </c>
      <c r="F125" t="str">
        <f t="shared" ca="1" si="11"/>
        <v/>
      </c>
      <c r="R125">
        <f ca="1">fälle!BG126</f>
        <v>44080</v>
      </c>
      <c r="S125">
        <f ca="1">IF(MAX(fälle!BC126:BD126)&lt;&gt;0,MAX(fälle!BC126:BD126),"")</f>
        <v>7352</v>
      </c>
      <c r="T125" t="e">
        <f>LEFT(tests!A125,SEARCH("/",tests!A125)-1)*1</f>
        <v>#VALUE!</v>
      </c>
      <c r="U125">
        <f>tests!B125</f>
        <v>0</v>
      </c>
    </row>
    <row r="126" spans="1:21" x14ac:dyDescent="0.25">
      <c r="A126" s="2">
        <f t="shared" ca="1" si="7"/>
        <v>44072</v>
      </c>
      <c r="B126" s="3">
        <f t="shared" ca="1" si="8"/>
        <v>8211</v>
      </c>
      <c r="C126" s="4">
        <f t="shared" ca="1" si="6"/>
        <v>161946.1</v>
      </c>
      <c r="D126">
        <f t="shared" ca="1" si="9"/>
        <v>35</v>
      </c>
      <c r="E126" t="str">
        <f t="shared" ca="1" si="10"/>
        <v/>
      </c>
      <c r="F126" t="str">
        <f t="shared" ca="1" si="11"/>
        <v/>
      </c>
      <c r="R126">
        <f ca="1">fälle!BG127</f>
        <v>44081</v>
      </c>
      <c r="S126">
        <f ca="1">IF(MAX(fälle!BC127:BD127)&lt;&gt;0,MAX(fälle!BC127:BD127),"")</f>
        <v>7627</v>
      </c>
      <c r="T126" t="e">
        <f>LEFT(tests!A126,SEARCH("/",tests!A126)-1)*1</f>
        <v>#VALUE!</v>
      </c>
      <c r="U126">
        <f>tests!B126</f>
        <v>0</v>
      </c>
    </row>
    <row r="127" spans="1:21" x14ac:dyDescent="0.25">
      <c r="A127" s="2">
        <f t="shared" ca="1" si="7"/>
        <v>44073</v>
      </c>
      <c r="B127" s="3">
        <f t="shared" ca="1" si="8"/>
        <v>7905</v>
      </c>
      <c r="C127" s="4">
        <f t="shared" ca="1" si="6"/>
        <v>161946.1</v>
      </c>
      <c r="D127">
        <f t="shared" ca="1" si="9"/>
        <v>35</v>
      </c>
      <c r="E127">
        <f t="shared" ca="1" si="10"/>
        <v>58294</v>
      </c>
      <c r="F127">
        <f t="shared" ca="1" si="11"/>
        <v>1133623</v>
      </c>
      <c r="R127">
        <f ca="1">fälle!BG128</f>
        <v>44082</v>
      </c>
      <c r="S127">
        <f ca="1">IF(MAX(fälle!BC128:BD128)&lt;&gt;0,MAX(fälle!BC128:BD128),"")</f>
        <v>7944</v>
      </c>
      <c r="T127" t="e">
        <f>LEFT(tests!A127,SEARCH("/",tests!A127)-1)*1</f>
        <v>#VALUE!</v>
      </c>
      <c r="U127">
        <f>tests!B127</f>
        <v>0</v>
      </c>
    </row>
    <row r="128" spans="1:21" x14ac:dyDescent="0.25">
      <c r="A128" s="2">
        <f t="shared" ca="1" si="7"/>
        <v>44074</v>
      </c>
      <c r="B128" s="3">
        <f t="shared" ca="1" si="8"/>
        <v>7952</v>
      </c>
      <c r="C128" s="4">
        <f t="shared" ca="1" si="6"/>
        <v>150420.29999999999</v>
      </c>
      <c r="D128">
        <f t="shared" ca="1" si="9"/>
        <v>36</v>
      </c>
      <c r="E128" t="str">
        <f t="shared" ca="1" si="10"/>
        <v/>
      </c>
      <c r="F128" t="str">
        <f t="shared" ca="1" si="11"/>
        <v/>
      </c>
      <c r="R128">
        <f ca="1">fälle!BG129</f>
        <v>44083</v>
      </c>
      <c r="S128">
        <f ca="1">IF(MAX(fälle!BC129:BD129)&lt;&gt;0,MAX(fälle!BC129:BD129),"")</f>
        <v>7810</v>
      </c>
      <c r="T128" t="e">
        <f>LEFT(tests!A128,SEARCH("/",tests!A128)-1)*1</f>
        <v>#VALUE!</v>
      </c>
      <c r="U128">
        <f>tests!B128</f>
        <v>0</v>
      </c>
    </row>
    <row r="129" spans="1:21" x14ac:dyDescent="0.25">
      <c r="A129" s="2">
        <f t="shared" ca="1" si="7"/>
        <v>44075</v>
      </c>
      <c r="B129" s="3">
        <f t="shared" ca="1" si="8"/>
        <v>7756</v>
      </c>
      <c r="C129" s="4">
        <f t="shared" ca="1" si="6"/>
        <v>150420.29999999999</v>
      </c>
      <c r="D129">
        <f t="shared" ca="1" si="9"/>
        <v>36</v>
      </c>
      <c r="E129" t="str">
        <f t="shared" ca="1" si="10"/>
        <v/>
      </c>
      <c r="F129" t="str">
        <f t="shared" ca="1" si="11"/>
        <v/>
      </c>
      <c r="R129">
        <f ca="1">fälle!BG130</f>
        <v>44084</v>
      </c>
      <c r="S129">
        <f ca="1">IF(MAX(fälle!BC130:BD130)&lt;&gt;0,MAX(fälle!BC130:BD130),"")</f>
        <v>8268</v>
      </c>
      <c r="T129" t="e">
        <f>LEFT(tests!A129,SEARCH("/",tests!A129)-1)*1</f>
        <v>#VALUE!</v>
      </c>
      <c r="U129">
        <f>tests!B129</f>
        <v>0</v>
      </c>
    </row>
    <row r="130" spans="1:21" x14ac:dyDescent="0.25">
      <c r="A130" s="2">
        <f t="shared" ca="1" si="7"/>
        <v>44076</v>
      </c>
      <c r="B130" s="3">
        <f t="shared" ca="1" si="8"/>
        <v>7564</v>
      </c>
      <c r="C130" s="4">
        <f t="shared" ca="1" si="6"/>
        <v>150420.29999999999</v>
      </c>
      <c r="D130">
        <f t="shared" ca="1" si="9"/>
        <v>36</v>
      </c>
      <c r="E130" t="str">
        <f t="shared" ca="1" si="10"/>
        <v/>
      </c>
      <c r="F130" t="str">
        <f t="shared" ca="1" si="11"/>
        <v/>
      </c>
      <c r="R130">
        <f ca="1">fälle!BG131</f>
        <v>44085</v>
      </c>
      <c r="S130">
        <f ca="1">IF(MAX(fälle!BC131:BD131)&lt;&gt;0,MAX(fälle!BC131:BD131),"")</f>
        <v>8268</v>
      </c>
      <c r="T130" t="e">
        <f>LEFT(tests!A130,SEARCH("/",tests!A130)-1)*1</f>
        <v>#VALUE!</v>
      </c>
      <c r="U130">
        <f>tests!B130</f>
        <v>0</v>
      </c>
    </row>
    <row r="131" spans="1:21" x14ac:dyDescent="0.25">
      <c r="A131" s="2">
        <f t="shared" ca="1" si="7"/>
        <v>44077</v>
      </c>
      <c r="B131" s="3">
        <f t="shared" ca="1" si="8"/>
        <v>7255</v>
      </c>
      <c r="C131" s="4">
        <f t="shared" ca="1" si="6"/>
        <v>150420.29999999999</v>
      </c>
      <c r="D131">
        <f t="shared" ca="1" si="9"/>
        <v>36</v>
      </c>
      <c r="E131" t="str">
        <f t="shared" ca="1" si="10"/>
        <v/>
      </c>
      <c r="F131" t="str">
        <f t="shared" ca="1" si="11"/>
        <v/>
      </c>
      <c r="R131">
        <f ca="1">fälle!BG132</f>
        <v>44086</v>
      </c>
      <c r="S131">
        <f ca="1">IF(MAX(fälle!BC132:BD132)&lt;&gt;0,MAX(fälle!BC132:BD132),"")</f>
        <v>8397</v>
      </c>
      <c r="T131" t="e">
        <f>LEFT(tests!A131,SEARCH("/",tests!A131)-1)*1</f>
        <v>#VALUE!</v>
      </c>
      <c r="U131">
        <f>tests!B131</f>
        <v>0</v>
      </c>
    </row>
    <row r="132" spans="1:21" x14ac:dyDescent="0.25">
      <c r="A132" s="2">
        <f t="shared" ca="1" si="7"/>
        <v>44078</v>
      </c>
      <c r="B132" s="3">
        <f t="shared" ca="1" si="8"/>
        <v>7177</v>
      </c>
      <c r="C132" s="4">
        <f t="shared" ca="1" si="6"/>
        <v>150420.29999999999</v>
      </c>
      <c r="D132">
        <f t="shared" ca="1" si="9"/>
        <v>36</v>
      </c>
      <c r="E132" t="str">
        <f t="shared" ca="1" si="10"/>
        <v/>
      </c>
      <c r="F132" t="str">
        <f t="shared" ca="1" si="11"/>
        <v/>
      </c>
      <c r="R132">
        <f ca="1">fälle!BG133</f>
        <v>44087</v>
      </c>
      <c r="S132">
        <f ca="1">IF(MAX(fälle!BC133:BD133)&lt;&gt;0,MAX(fälle!BC133:BD133),"")</f>
        <v>8242</v>
      </c>
      <c r="T132" t="e">
        <f>LEFT(tests!A132,SEARCH("/",tests!A132)-1)*1</f>
        <v>#VALUE!</v>
      </c>
      <c r="U132">
        <f>tests!B132</f>
        <v>0</v>
      </c>
    </row>
    <row r="133" spans="1:21" x14ac:dyDescent="0.25">
      <c r="A133" s="2">
        <f t="shared" ca="1" si="7"/>
        <v>44079</v>
      </c>
      <c r="B133" s="3">
        <f t="shared" ca="1" si="8"/>
        <v>7196</v>
      </c>
      <c r="C133" s="4">
        <f t="shared" ca="1" si="6"/>
        <v>150420.29999999999</v>
      </c>
      <c r="D133">
        <f t="shared" ca="1" si="9"/>
        <v>36</v>
      </c>
      <c r="E133" t="str">
        <f t="shared" ca="1" si="10"/>
        <v/>
      </c>
      <c r="F133" t="str">
        <f t="shared" ca="1" si="11"/>
        <v/>
      </c>
      <c r="R133">
        <f ca="1">fälle!BG134</f>
        <v>44088</v>
      </c>
      <c r="S133">
        <f ca="1">IF(MAX(fälle!BC134:BD134)&lt;&gt;0,MAX(fälle!BC134:BD134),"")</f>
        <v>8590</v>
      </c>
      <c r="T133" t="e">
        <f>LEFT(tests!A133,SEARCH("/",tests!A133)-1)*1</f>
        <v>#VALUE!</v>
      </c>
      <c r="U133">
        <f>tests!B133</f>
        <v>0</v>
      </c>
    </row>
    <row r="134" spans="1:21" x14ac:dyDescent="0.25">
      <c r="A134" s="2">
        <f t="shared" ca="1" si="7"/>
        <v>44080</v>
      </c>
      <c r="B134" s="3">
        <f t="shared" ca="1" si="8"/>
        <v>7352</v>
      </c>
      <c r="C134" s="4">
        <f t="shared" ca="1" si="6"/>
        <v>150420.29999999999</v>
      </c>
      <c r="D134">
        <f t="shared" ca="1" si="9"/>
        <v>36</v>
      </c>
      <c r="E134">
        <f t="shared" ca="1" si="10"/>
        <v>52252</v>
      </c>
      <c r="F134">
        <f t="shared" ca="1" si="11"/>
        <v>1052942</v>
      </c>
      <c r="R134">
        <f ca="1">fälle!BG135</f>
        <v>44089</v>
      </c>
      <c r="S134">
        <f ca="1">IF(MAX(fälle!BC135:BD135)&lt;&gt;0,MAX(fälle!BC135:BD135),"")</f>
        <v>8606</v>
      </c>
      <c r="T134" t="e">
        <f>LEFT(tests!A134,SEARCH("/",tests!A134)-1)*1</f>
        <v>#VALUE!</v>
      </c>
      <c r="U134">
        <f>tests!B134</f>
        <v>0</v>
      </c>
    </row>
    <row r="135" spans="1:21" x14ac:dyDescent="0.25">
      <c r="A135" s="2">
        <f t="shared" ca="1" si="7"/>
        <v>44081</v>
      </c>
      <c r="B135" s="3">
        <f t="shared" ca="1" si="8"/>
        <v>7627</v>
      </c>
      <c r="C135" s="4">
        <f t="shared" ca="1" si="6"/>
        <v>164066.4</v>
      </c>
      <c r="D135">
        <f t="shared" ca="1" si="9"/>
        <v>37</v>
      </c>
      <c r="E135" t="str">
        <f t="shared" ca="1" si="10"/>
        <v/>
      </c>
      <c r="F135" t="str">
        <f t="shared" ca="1" si="11"/>
        <v/>
      </c>
      <c r="R135">
        <f ca="1">fälle!BG136</f>
        <v>44090</v>
      </c>
      <c r="S135">
        <f ca="1">IF(MAX(fälle!BC136:BD136)&lt;&gt;0,MAX(fälle!BC136:BD136),"")</f>
        <v>9128</v>
      </c>
      <c r="T135" t="e">
        <f>LEFT(tests!A135,SEARCH("/",tests!A135)-1)*1</f>
        <v>#VALUE!</v>
      </c>
      <c r="U135">
        <f>tests!B135</f>
        <v>0</v>
      </c>
    </row>
    <row r="136" spans="1:21" x14ac:dyDescent="0.25">
      <c r="A136" s="2">
        <f t="shared" ca="1" si="7"/>
        <v>44082</v>
      </c>
      <c r="B136" s="3">
        <f t="shared" ca="1" si="8"/>
        <v>7944</v>
      </c>
      <c r="C136" s="4">
        <f t="shared" ca="1" si="6"/>
        <v>164066.4</v>
      </c>
      <c r="D136">
        <f t="shared" ca="1" si="9"/>
        <v>37</v>
      </c>
      <c r="E136" t="str">
        <f t="shared" ca="1" si="10"/>
        <v/>
      </c>
      <c r="F136" t="str">
        <f t="shared" ca="1" si="11"/>
        <v/>
      </c>
      <c r="R136">
        <f ca="1">fälle!BG137</f>
        <v>44091</v>
      </c>
      <c r="S136">
        <f ca="1">IF(MAX(fälle!BC137:BD137)&lt;&gt;0,MAX(fälle!BC137:BD137),"")</f>
        <v>9578</v>
      </c>
      <c r="T136" t="e">
        <f>LEFT(tests!A136,SEARCH("/",tests!A136)-1)*1</f>
        <v>#VALUE!</v>
      </c>
      <c r="U136">
        <f>tests!B136</f>
        <v>0</v>
      </c>
    </row>
    <row r="137" spans="1:21" x14ac:dyDescent="0.25">
      <c r="A137" s="2">
        <f t="shared" ca="1" si="7"/>
        <v>44083</v>
      </c>
      <c r="B137" s="3">
        <f t="shared" ca="1" si="8"/>
        <v>7810</v>
      </c>
      <c r="C137" s="4">
        <f t="shared" ca="1" si="6"/>
        <v>164066.4</v>
      </c>
      <c r="D137">
        <f t="shared" ca="1" si="9"/>
        <v>37</v>
      </c>
      <c r="E137" t="str">
        <f t="shared" ca="1" si="10"/>
        <v/>
      </c>
      <c r="F137" t="str">
        <f t="shared" ca="1" si="11"/>
        <v/>
      </c>
      <c r="R137">
        <f ca="1">fälle!BG138</f>
        <v>44092</v>
      </c>
      <c r="S137">
        <f ca="1">IF(MAX(fälle!BC138:BD138)&lt;&gt;0,MAX(fälle!BC138:BD138),"")</f>
        <v>9960</v>
      </c>
      <c r="T137" t="e">
        <f>LEFT(tests!A137,SEARCH("/",tests!A137)-1)*1</f>
        <v>#VALUE!</v>
      </c>
      <c r="U137">
        <f>tests!B137</f>
        <v>0</v>
      </c>
    </row>
    <row r="138" spans="1:21" x14ac:dyDescent="0.25">
      <c r="A138" s="2">
        <f t="shared" ca="1" si="7"/>
        <v>44084</v>
      </c>
      <c r="B138" s="3">
        <f t="shared" ca="1" si="8"/>
        <v>8268</v>
      </c>
      <c r="C138" s="4">
        <f t="shared" ca="1" si="6"/>
        <v>164066.4</v>
      </c>
      <c r="D138">
        <f t="shared" ca="1" si="9"/>
        <v>37</v>
      </c>
      <c r="E138" t="str">
        <f t="shared" ca="1" si="10"/>
        <v/>
      </c>
      <c r="F138" t="str">
        <f t="shared" ca="1" si="11"/>
        <v/>
      </c>
      <c r="R138">
        <f ca="1">fälle!BG139</f>
        <v>44093</v>
      </c>
      <c r="S138">
        <f ca="1">IF(MAX(fälle!BC139:BD139)&lt;&gt;0,MAX(fälle!BC139:BD139),"")</f>
        <v>10599</v>
      </c>
      <c r="T138" t="e">
        <f>LEFT(tests!A138,SEARCH("/",tests!A138)-1)*1</f>
        <v>#VALUE!</v>
      </c>
      <c r="U138">
        <f>tests!B138</f>
        <v>0</v>
      </c>
    </row>
    <row r="139" spans="1:21" x14ac:dyDescent="0.25">
      <c r="A139" s="2">
        <f t="shared" ca="1" si="7"/>
        <v>44085</v>
      </c>
      <c r="B139" s="3">
        <f t="shared" ca="1" si="8"/>
        <v>8268</v>
      </c>
      <c r="C139" s="4">
        <f t="shared" ref="C139:C202" ca="1" si="12">IF(ISERROR(ROUND(SUMIF(D133:D148,D139,F133:F148)/COUNTIF(D133:D148,D139),1)),"",ROUND(SUMIF(D133:D148,D139,F133:F148)/COUNTIF(D133:D148,D139),1))</f>
        <v>164066.4</v>
      </c>
      <c r="D139">
        <f t="shared" ca="1" si="9"/>
        <v>37</v>
      </c>
      <c r="E139" t="str">
        <f t="shared" ca="1" si="10"/>
        <v/>
      </c>
      <c r="F139" t="str">
        <f t="shared" ca="1" si="11"/>
        <v/>
      </c>
      <c r="R139">
        <f ca="1">fälle!BG140</f>
        <v>44094</v>
      </c>
      <c r="S139">
        <f ca="1">IF(MAX(fälle!BC140:BD140)&lt;&gt;0,MAX(fälle!BC140:BD140),"")</f>
        <v>10735</v>
      </c>
      <c r="T139" t="e">
        <f>LEFT(tests!A139,SEARCH("/",tests!A139)-1)*1</f>
        <v>#VALUE!</v>
      </c>
      <c r="U139">
        <f>tests!B139</f>
        <v>0</v>
      </c>
    </row>
    <row r="140" spans="1:21" x14ac:dyDescent="0.25">
      <c r="A140" s="2">
        <f t="shared" ref="A140:A203" ca="1" si="13">IF(R131&lt;&gt;0,R131,"")</f>
        <v>44086</v>
      </c>
      <c r="B140" s="3">
        <f t="shared" ref="B140:B203" ca="1" si="14">S131</f>
        <v>8397</v>
      </c>
      <c r="C140" s="4">
        <f t="shared" ca="1" si="12"/>
        <v>164066.4</v>
      </c>
      <c r="D140">
        <f t="shared" ref="D140:D203" ca="1" si="15">WEEKNUM(A140,21)</f>
        <v>37</v>
      </c>
      <c r="E140" t="str">
        <f t="shared" ref="E140:E203" ca="1" si="16">IF(D141&lt;&gt;D140,SUMIF(D130:D149,D140,B130:B149),"")</f>
        <v/>
      </c>
      <c r="F140" t="str">
        <f t="shared" ref="F140:F203" ca="1" si="17">IF(E140&lt;&gt;"",SUMIF($T$2:$T$45,D140,$U$2:$U$45),"")</f>
        <v/>
      </c>
      <c r="R140">
        <f ca="1">fälle!BG141</f>
        <v>44095</v>
      </c>
      <c r="S140">
        <f ca="1">IF(MAX(fälle!BC141:BD141)&lt;&gt;0,MAX(fälle!BC141:BD141),"")</f>
        <v>10905</v>
      </c>
      <c r="T140" t="e">
        <f>LEFT(tests!A140,SEARCH("/",tests!A140)-1)*1</f>
        <v>#VALUE!</v>
      </c>
      <c r="U140">
        <f>tests!B140</f>
        <v>0</v>
      </c>
    </row>
    <row r="141" spans="1:21" x14ac:dyDescent="0.25">
      <c r="A141" s="2">
        <f t="shared" ca="1" si="13"/>
        <v>44087</v>
      </c>
      <c r="B141" s="3">
        <f t="shared" ca="1" si="14"/>
        <v>8242</v>
      </c>
      <c r="C141" s="4">
        <f t="shared" ca="1" si="12"/>
        <v>164066.4</v>
      </c>
      <c r="D141">
        <f t="shared" ca="1" si="15"/>
        <v>37</v>
      </c>
      <c r="E141">
        <f t="shared" ca="1" si="16"/>
        <v>56556</v>
      </c>
      <c r="F141">
        <f t="shared" ca="1" si="17"/>
        <v>1148465</v>
      </c>
      <c r="R141">
        <f ca="1">fälle!BG142</f>
        <v>44096</v>
      </c>
      <c r="S141">
        <f ca="1">IF(MAX(fälle!BC142:BD142)&lt;&gt;0,MAX(fälle!BC142:BD142),"")</f>
        <v>11221</v>
      </c>
      <c r="T141" t="e">
        <f>LEFT(tests!A141,SEARCH("/",tests!A141)-1)*1</f>
        <v>#VALUE!</v>
      </c>
      <c r="U141">
        <f>tests!B141</f>
        <v>0</v>
      </c>
    </row>
    <row r="142" spans="1:21" x14ac:dyDescent="0.25">
      <c r="A142" s="2">
        <f t="shared" ca="1" si="13"/>
        <v>44088</v>
      </c>
      <c r="B142" s="3">
        <f t="shared" ca="1" si="14"/>
        <v>8590</v>
      </c>
      <c r="C142" s="4">
        <f t="shared" ca="1" si="12"/>
        <v>163982.70000000001</v>
      </c>
      <c r="D142">
        <f t="shared" ca="1" si="15"/>
        <v>38</v>
      </c>
      <c r="E142" t="str">
        <f t="shared" ca="1" si="16"/>
        <v/>
      </c>
      <c r="F142" t="str">
        <f t="shared" ca="1" si="17"/>
        <v/>
      </c>
      <c r="R142">
        <f ca="1">fälle!BG143</f>
        <v>44097</v>
      </c>
      <c r="S142">
        <f ca="1">IF(MAX(fälle!BC143:BD143)&lt;&gt;0,MAX(fälle!BC143:BD143),"")</f>
        <v>11003</v>
      </c>
      <c r="T142" t="e">
        <f>LEFT(tests!A142,SEARCH("/",tests!A142)-1)*1</f>
        <v>#VALUE!</v>
      </c>
      <c r="U142">
        <f>tests!B142</f>
        <v>0</v>
      </c>
    </row>
    <row r="143" spans="1:21" x14ac:dyDescent="0.25">
      <c r="A143" s="2">
        <f t="shared" ca="1" si="13"/>
        <v>44089</v>
      </c>
      <c r="B143" s="3">
        <f t="shared" ca="1" si="14"/>
        <v>8606</v>
      </c>
      <c r="C143" s="4">
        <f t="shared" ca="1" si="12"/>
        <v>163982.70000000001</v>
      </c>
      <c r="D143">
        <f t="shared" ca="1" si="15"/>
        <v>38</v>
      </c>
      <c r="E143" t="str">
        <f t="shared" ca="1" si="16"/>
        <v/>
      </c>
      <c r="F143" t="str">
        <f t="shared" ca="1" si="17"/>
        <v/>
      </c>
      <c r="R143">
        <f ca="1">fälle!BG144</f>
        <v>44098</v>
      </c>
      <c r="S143">
        <f ca="1">IF(MAX(fälle!BC144:BD144)&lt;&gt;0,MAX(fälle!BC144:BD144),"")</f>
        <v>10982</v>
      </c>
      <c r="T143" t="e">
        <f>LEFT(tests!A143,SEARCH("/",tests!A143)-1)*1</f>
        <v>#VALUE!</v>
      </c>
      <c r="U143">
        <f>tests!B143</f>
        <v>0</v>
      </c>
    </row>
    <row r="144" spans="1:21" x14ac:dyDescent="0.25">
      <c r="A144" s="2">
        <f t="shared" ca="1" si="13"/>
        <v>44090</v>
      </c>
      <c r="B144" s="3">
        <f t="shared" ca="1" si="14"/>
        <v>9128</v>
      </c>
      <c r="C144" s="4">
        <f t="shared" ca="1" si="12"/>
        <v>163982.70000000001</v>
      </c>
      <c r="D144">
        <f t="shared" ca="1" si="15"/>
        <v>38</v>
      </c>
      <c r="E144" t="str">
        <f t="shared" ca="1" si="16"/>
        <v/>
      </c>
      <c r="F144" t="str">
        <f t="shared" ca="1" si="17"/>
        <v/>
      </c>
      <c r="R144">
        <f ca="1">fälle!BG145</f>
        <v>44099</v>
      </c>
      <c r="S144">
        <f ca="1">IF(MAX(fälle!BC145:BD145)&lt;&gt;0,MAX(fälle!BC145:BD145),"")</f>
        <v>10819</v>
      </c>
      <c r="T144" t="e">
        <f>LEFT(tests!A144,SEARCH("/",tests!A144)-1)*1</f>
        <v>#VALUE!</v>
      </c>
      <c r="U144">
        <f>tests!B144</f>
        <v>0</v>
      </c>
    </row>
    <row r="145" spans="1:21" x14ac:dyDescent="0.25">
      <c r="A145" s="2">
        <f t="shared" ca="1" si="13"/>
        <v>44091</v>
      </c>
      <c r="B145" s="3">
        <f t="shared" ca="1" si="14"/>
        <v>9578</v>
      </c>
      <c r="C145" s="4">
        <f t="shared" ca="1" si="12"/>
        <v>163982.70000000001</v>
      </c>
      <c r="D145">
        <f t="shared" ca="1" si="15"/>
        <v>38</v>
      </c>
      <c r="E145" t="str">
        <f t="shared" ca="1" si="16"/>
        <v/>
      </c>
      <c r="F145" t="str">
        <f t="shared" ca="1" si="17"/>
        <v/>
      </c>
      <c r="R145">
        <f ca="1">fälle!BG146</f>
        <v>44100</v>
      </c>
      <c r="S145">
        <f ca="1">IF(MAX(fälle!BC146:BD146)&lt;&gt;0,MAX(fälle!BC146:BD146),"")</f>
        <v>11131</v>
      </c>
      <c r="T145" t="e">
        <f>LEFT(tests!A145,SEARCH("/",tests!A145)-1)*1</f>
        <v>#VALUE!</v>
      </c>
      <c r="U145">
        <f>tests!B145</f>
        <v>0</v>
      </c>
    </row>
    <row r="146" spans="1:21" x14ac:dyDescent="0.25">
      <c r="A146" s="2">
        <f t="shared" ca="1" si="13"/>
        <v>44092</v>
      </c>
      <c r="B146" s="3">
        <f t="shared" ca="1" si="14"/>
        <v>9960</v>
      </c>
      <c r="C146" s="4">
        <f t="shared" ca="1" si="12"/>
        <v>163982.70000000001</v>
      </c>
      <c r="D146">
        <f t="shared" ca="1" si="15"/>
        <v>38</v>
      </c>
      <c r="E146" t="str">
        <f t="shared" ca="1" si="16"/>
        <v/>
      </c>
      <c r="F146" t="str">
        <f t="shared" ca="1" si="17"/>
        <v/>
      </c>
      <c r="R146">
        <f ca="1">fälle!BG147</f>
        <v>44101</v>
      </c>
      <c r="S146">
        <f ca="1">IF(MAX(fälle!BC147:BD147)&lt;&gt;0,MAX(fälle!BC147:BD147),"")</f>
        <v>11150</v>
      </c>
      <c r="T146" t="e">
        <f>LEFT(tests!A146,SEARCH("/",tests!A146)-1)*1</f>
        <v>#VALUE!</v>
      </c>
      <c r="U146">
        <f>tests!B146</f>
        <v>0</v>
      </c>
    </row>
    <row r="147" spans="1:21" x14ac:dyDescent="0.25">
      <c r="A147" s="2">
        <f t="shared" ca="1" si="13"/>
        <v>44093</v>
      </c>
      <c r="B147" s="3">
        <f t="shared" ca="1" si="14"/>
        <v>10599</v>
      </c>
      <c r="C147" s="4">
        <f t="shared" ca="1" si="12"/>
        <v>163982.70000000001</v>
      </c>
      <c r="D147">
        <f t="shared" ca="1" si="15"/>
        <v>38</v>
      </c>
      <c r="E147" t="str">
        <f t="shared" ca="1" si="16"/>
        <v/>
      </c>
      <c r="F147" t="str">
        <f t="shared" ca="1" si="17"/>
        <v/>
      </c>
      <c r="R147">
        <f ca="1">fälle!BG148</f>
        <v>44102</v>
      </c>
      <c r="S147">
        <f ca="1">IF(MAX(fälle!BC148:BD148)&lt;&gt;0,MAX(fälle!BC148:BD148),"")</f>
        <v>11656</v>
      </c>
      <c r="T147" t="e">
        <f>LEFT(tests!A147,SEARCH("/",tests!A147)-1)*1</f>
        <v>#VALUE!</v>
      </c>
      <c r="U147">
        <f>tests!B147</f>
        <v>0</v>
      </c>
    </row>
    <row r="148" spans="1:21" x14ac:dyDescent="0.25">
      <c r="A148" s="2">
        <f t="shared" ca="1" si="13"/>
        <v>44094</v>
      </c>
      <c r="B148" s="3">
        <f t="shared" ca="1" si="14"/>
        <v>10735</v>
      </c>
      <c r="C148" s="4">
        <f t="shared" ca="1" si="12"/>
        <v>163982.70000000001</v>
      </c>
      <c r="D148">
        <f t="shared" ca="1" si="15"/>
        <v>38</v>
      </c>
      <c r="E148">
        <f t="shared" ca="1" si="16"/>
        <v>67196</v>
      </c>
      <c r="F148">
        <f t="shared" ca="1" si="17"/>
        <v>1147879</v>
      </c>
      <c r="R148">
        <f ca="1">fälle!BG149</f>
        <v>44103</v>
      </c>
      <c r="S148">
        <f ca="1">IF(MAX(fälle!BC149:BD149)&lt;&gt;0,MAX(fälle!BC149:BD149),"")</f>
        <v>12094</v>
      </c>
      <c r="T148" t="e">
        <f>LEFT(tests!A148,SEARCH("/",tests!A148)-1)*1</f>
        <v>#VALUE!</v>
      </c>
      <c r="U148">
        <f>tests!B148</f>
        <v>0</v>
      </c>
    </row>
    <row r="149" spans="1:21" x14ac:dyDescent="0.25">
      <c r="A149" s="2">
        <f t="shared" ca="1" si="13"/>
        <v>44095</v>
      </c>
      <c r="B149" s="3">
        <f t="shared" ca="1" si="14"/>
        <v>10905</v>
      </c>
      <c r="C149" s="4">
        <f t="shared" ca="1" si="12"/>
        <v>174325.6</v>
      </c>
      <c r="D149">
        <f t="shared" ca="1" si="15"/>
        <v>39</v>
      </c>
      <c r="E149" t="str">
        <f t="shared" ca="1" si="16"/>
        <v/>
      </c>
      <c r="F149" t="str">
        <f t="shared" ca="1" si="17"/>
        <v/>
      </c>
      <c r="R149">
        <f ca="1">fälle!BG150</f>
        <v>44104</v>
      </c>
      <c r="S149">
        <f ca="1">IF(MAX(fälle!BC150:BD150)&lt;&gt;0,MAX(fälle!BC150:BD150),"")</f>
        <v>12065</v>
      </c>
      <c r="T149" t="e">
        <f>LEFT(tests!A149,SEARCH("/",tests!A149)-1)*1</f>
        <v>#VALUE!</v>
      </c>
      <c r="U149">
        <f>tests!B149</f>
        <v>0</v>
      </c>
    </row>
    <row r="150" spans="1:21" x14ac:dyDescent="0.25">
      <c r="A150" s="2">
        <f t="shared" ca="1" si="13"/>
        <v>44096</v>
      </c>
      <c r="B150" s="3">
        <f t="shared" ca="1" si="14"/>
        <v>11221</v>
      </c>
      <c r="C150" s="4">
        <f t="shared" ca="1" si="12"/>
        <v>174325.6</v>
      </c>
      <c r="D150">
        <f t="shared" ca="1" si="15"/>
        <v>39</v>
      </c>
      <c r="E150" t="str">
        <f t="shared" ca="1" si="16"/>
        <v/>
      </c>
      <c r="F150" t="str">
        <f t="shared" ca="1" si="17"/>
        <v/>
      </c>
      <c r="R150">
        <f ca="1">fälle!BG151</f>
        <v>44105</v>
      </c>
      <c r="S150">
        <f ca="1">IF(MAX(fälle!BC151:BD151)&lt;&gt;0,MAX(fälle!BC151:BD151),"")</f>
        <v>12393</v>
      </c>
      <c r="T150" t="e">
        <f>LEFT(tests!A150,SEARCH("/",tests!A150)-1)*1</f>
        <v>#VALUE!</v>
      </c>
      <c r="U150">
        <f>tests!B150</f>
        <v>0</v>
      </c>
    </row>
    <row r="151" spans="1:21" x14ac:dyDescent="0.25">
      <c r="A151" s="2">
        <f t="shared" ca="1" si="13"/>
        <v>44097</v>
      </c>
      <c r="B151" s="3">
        <f t="shared" ca="1" si="14"/>
        <v>11003</v>
      </c>
      <c r="C151" s="4">
        <f t="shared" ca="1" si="12"/>
        <v>174325.6</v>
      </c>
      <c r="D151">
        <f t="shared" ca="1" si="15"/>
        <v>39</v>
      </c>
      <c r="E151" t="str">
        <f t="shared" ca="1" si="16"/>
        <v/>
      </c>
      <c r="F151" t="str">
        <f t="shared" ca="1" si="17"/>
        <v/>
      </c>
      <c r="R151">
        <f ca="1">fälle!BG152</f>
        <v>44106</v>
      </c>
      <c r="S151">
        <f ca="1">IF(MAX(fälle!BC152:BD152)&lt;&gt;0,MAX(fälle!BC152:BD152),"")</f>
        <v>12687</v>
      </c>
      <c r="T151" t="e">
        <f>LEFT(tests!A151,SEARCH("/",tests!A151)-1)*1</f>
        <v>#VALUE!</v>
      </c>
      <c r="U151">
        <f>tests!B151</f>
        <v>0</v>
      </c>
    </row>
    <row r="152" spans="1:21" x14ac:dyDescent="0.25">
      <c r="A152" s="2">
        <f t="shared" ca="1" si="13"/>
        <v>44098</v>
      </c>
      <c r="B152" s="3">
        <f t="shared" ca="1" si="14"/>
        <v>10982</v>
      </c>
      <c r="C152" s="4">
        <f t="shared" ca="1" si="12"/>
        <v>174325.6</v>
      </c>
      <c r="D152">
        <f t="shared" ca="1" si="15"/>
        <v>39</v>
      </c>
      <c r="E152" t="str">
        <f t="shared" ca="1" si="16"/>
        <v/>
      </c>
      <c r="F152" t="str">
        <f t="shared" ca="1" si="17"/>
        <v/>
      </c>
      <c r="R152">
        <f ca="1">fälle!BG153</f>
        <v>44107</v>
      </c>
      <c r="S152">
        <f ca="1">IF(MAX(fälle!BC153:BD153)&lt;&gt;0,MAX(fälle!BC153:BD153),"")</f>
        <v>12954</v>
      </c>
      <c r="T152" t="e">
        <f>LEFT(tests!A152,SEARCH("/",tests!A152)-1)*1</f>
        <v>#VALUE!</v>
      </c>
      <c r="U152">
        <f>tests!B152</f>
        <v>0</v>
      </c>
    </row>
    <row r="153" spans="1:21" x14ac:dyDescent="0.25">
      <c r="A153" s="2">
        <f t="shared" ca="1" si="13"/>
        <v>44099</v>
      </c>
      <c r="B153" s="3">
        <f t="shared" ca="1" si="14"/>
        <v>10819</v>
      </c>
      <c r="C153" s="4">
        <f t="shared" ca="1" si="12"/>
        <v>174325.6</v>
      </c>
      <c r="D153">
        <f t="shared" ca="1" si="15"/>
        <v>39</v>
      </c>
      <c r="E153" t="str">
        <f t="shared" ca="1" si="16"/>
        <v/>
      </c>
      <c r="F153" t="str">
        <f t="shared" ca="1" si="17"/>
        <v/>
      </c>
      <c r="R153">
        <f ca="1">fälle!BG154</f>
        <v>44108</v>
      </c>
      <c r="S153">
        <f ca="1">IF(MAX(fälle!BC154:BD154)&lt;&gt;0,MAX(fälle!BC154:BD154),"")</f>
        <v>13452</v>
      </c>
      <c r="T153" t="e">
        <f>LEFT(tests!A153,SEARCH("/",tests!A153)-1)*1</f>
        <v>#VALUE!</v>
      </c>
      <c r="U153">
        <f>tests!B153</f>
        <v>0</v>
      </c>
    </row>
    <row r="154" spans="1:21" x14ac:dyDescent="0.25">
      <c r="A154" s="2">
        <f t="shared" ca="1" si="13"/>
        <v>44100</v>
      </c>
      <c r="B154" s="3">
        <f t="shared" ca="1" si="14"/>
        <v>11131</v>
      </c>
      <c r="C154" s="4">
        <f t="shared" ca="1" si="12"/>
        <v>174325.6</v>
      </c>
      <c r="D154">
        <f t="shared" ca="1" si="15"/>
        <v>39</v>
      </c>
      <c r="E154" t="str">
        <f t="shared" ca="1" si="16"/>
        <v/>
      </c>
      <c r="F154" t="str">
        <f t="shared" ca="1" si="17"/>
        <v/>
      </c>
      <c r="R154">
        <f ca="1">fälle!BG155</f>
        <v>44109</v>
      </c>
      <c r="S154">
        <f ca="1">IF(MAX(fälle!BC155:BD155)&lt;&gt;0,MAX(fälle!BC155:BD155),"")</f>
        <v>13965</v>
      </c>
      <c r="T154" t="e">
        <f>LEFT(tests!A154,SEARCH("/",tests!A154)-1)*1</f>
        <v>#VALUE!</v>
      </c>
      <c r="U154">
        <f>tests!B154</f>
        <v>0</v>
      </c>
    </row>
    <row r="155" spans="1:21" x14ac:dyDescent="0.25">
      <c r="A155" s="2">
        <f t="shared" ca="1" si="13"/>
        <v>44101</v>
      </c>
      <c r="B155" s="3">
        <f t="shared" ca="1" si="14"/>
        <v>11150</v>
      </c>
      <c r="C155" s="4">
        <f t="shared" ca="1" si="12"/>
        <v>174325.6</v>
      </c>
      <c r="D155">
        <f t="shared" ca="1" si="15"/>
        <v>39</v>
      </c>
      <c r="E155">
        <f t="shared" ca="1" si="16"/>
        <v>77211</v>
      </c>
      <c r="F155">
        <f t="shared" ca="1" si="17"/>
        <v>1220279</v>
      </c>
      <c r="R155">
        <f ca="1">fälle!BG156</f>
        <v>44110</v>
      </c>
      <c r="S155">
        <f ca="1">IF(MAX(fälle!BC156:BD156)&lt;&gt;0,MAX(fälle!BC156:BD156),"")</f>
        <v>14803</v>
      </c>
      <c r="T155" t="e">
        <f>LEFT(tests!A155,SEARCH("/",tests!A155)-1)*1</f>
        <v>#VALUE!</v>
      </c>
      <c r="U155">
        <f>tests!B155</f>
        <v>0</v>
      </c>
    </row>
    <row r="156" spans="1:21" x14ac:dyDescent="0.25">
      <c r="A156" s="2">
        <f t="shared" ca="1" si="13"/>
        <v>44102</v>
      </c>
      <c r="B156" s="3">
        <f t="shared" ca="1" si="14"/>
        <v>11656</v>
      </c>
      <c r="C156" s="4">
        <f t="shared" ca="1" si="12"/>
        <v>161303.9</v>
      </c>
      <c r="D156">
        <f t="shared" ca="1" si="15"/>
        <v>40</v>
      </c>
      <c r="E156" t="str">
        <f t="shared" ca="1" si="16"/>
        <v/>
      </c>
      <c r="F156" t="str">
        <f t="shared" ca="1" si="17"/>
        <v/>
      </c>
      <c r="R156">
        <f ca="1">fälle!BG157</f>
        <v>44111</v>
      </c>
      <c r="S156">
        <f ca="1">IF(MAX(fälle!BC157:BD157)&lt;&gt;0,MAX(fälle!BC157:BD157),"")</f>
        <v>15473</v>
      </c>
      <c r="T156" t="e">
        <f>LEFT(tests!A156,SEARCH("/",tests!A156)-1)*1</f>
        <v>#VALUE!</v>
      </c>
      <c r="U156">
        <f>tests!B156</f>
        <v>0</v>
      </c>
    </row>
    <row r="157" spans="1:21" x14ac:dyDescent="0.25">
      <c r="A157" s="2">
        <f t="shared" ca="1" si="13"/>
        <v>44103</v>
      </c>
      <c r="B157" s="3">
        <f t="shared" ca="1" si="14"/>
        <v>12094</v>
      </c>
      <c r="C157" s="4">
        <f t="shared" ca="1" si="12"/>
        <v>161303.9</v>
      </c>
      <c r="D157">
        <f t="shared" ca="1" si="15"/>
        <v>40</v>
      </c>
      <c r="E157" t="str">
        <f t="shared" ca="1" si="16"/>
        <v/>
      </c>
      <c r="F157" t="str">
        <f t="shared" ca="1" si="17"/>
        <v/>
      </c>
      <c r="R157">
        <f ca="1">fälle!BG158</f>
        <v>44112</v>
      </c>
      <c r="S157">
        <f ca="1">IF(MAX(fälle!BC158:BD158)&lt;&gt;0,MAX(fälle!BC158:BD158),"")</f>
        <v>16813</v>
      </c>
      <c r="T157" t="e">
        <f>LEFT(tests!A157,SEARCH("/",tests!A157)-1)*1</f>
        <v>#VALUE!</v>
      </c>
      <c r="U157">
        <f>tests!B157</f>
        <v>0</v>
      </c>
    </row>
    <row r="158" spans="1:21" x14ac:dyDescent="0.25">
      <c r="A158" s="2">
        <f t="shared" ca="1" si="13"/>
        <v>44104</v>
      </c>
      <c r="B158" s="3">
        <f t="shared" ca="1" si="14"/>
        <v>12065</v>
      </c>
      <c r="C158" s="4">
        <f t="shared" ca="1" si="12"/>
        <v>161303.9</v>
      </c>
      <c r="D158">
        <f t="shared" ca="1" si="15"/>
        <v>40</v>
      </c>
      <c r="E158" t="str">
        <f t="shared" ca="1" si="16"/>
        <v/>
      </c>
      <c r="F158" t="str">
        <f t="shared" ca="1" si="17"/>
        <v/>
      </c>
      <c r="R158">
        <f ca="1">fälle!BG159</f>
        <v>44113</v>
      </c>
      <c r="S158">
        <f ca="1">IF(MAX(fälle!BC159:BD159)&lt;&gt;0,MAX(fälle!BC159:BD159),"")</f>
        <v>18437</v>
      </c>
      <c r="T158" t="e">
        <f>LEFT(tests!A158,SEARCH("/",tests!A158)-1)*1</f>
        <v>#VALUE!</v>
      </c>
      <c r="U158">
        <f>tests!B158</f>
        <v>0</v>
      </c>
    </row>
    <row r="159" spans="1:21" x14ac:dyDescent="0.25">
      <c r="A159" s="2">
        <f t="shared" ca="1" si="13"/>
        <v>44105</v>
      </c>
      <c r="B159" s="3">
        <f t="shared" ca="1" si="14"/>
        <v>12393</v>
      </c>
      <c r="C159" s="4">
        <f t="shared" ca="1" si="12"/>
        <v>161303.9</v>
      </c>
      <c r="D159">
        <f t="shared" ca="1" si="15"/>
        <v>40</v>
      </c>
      <c r="E159" t="str">
        <f t="shared" ca="1" si="16"/>
        <v/>
      </c>
      <c r="F159" t="str">
        <f t="shared" ca="1" si="17"/>
        <v/>
      </c>
      <c r="R159">
        <f ca="1">fälle!BG160</f>
        <v>44114</v>
      </c>
      <c r="S159">
        <f ca="1">IF(MAX(fälle!BC160:BD160)&lt;&gt;0,MAX(fälle!BC160:BD160),"")</f>
        <v>20248</v>
      </c>
      <c r="T159" t="e">
        <f>LEFT(tests!A159,SEARCH("/",tests!A159)-1)*1</f>
        <v>#VALUE!</v>
      </c>
      <c r="U159">
        <f>tests!B159</f>
        <v>0</v>
      </c>
    </row>
    <row r="160" spans="1:21" x14ac:dyDescent="0.25">
      <c r="A160" s="2">
        <f t="shared" ca="1" si="13"/>
        <v>44106</v>
      </c>
      <c r="B160" s="3">
        <f t="shared" ca="1" si="14"/>
        <v>12687</v>
      </c>
      <c r="C160" s="4">
        <f t="shared" ca="1" si="12"/>
        <v>161303.9</v>
      </c>
      <c r="D160">
        <f t="shared" ca="1" si="15"/>
        <v>40</v>
      </c>
      <c r="E160" t="str">
        <f t="shared" ca="1" si="16"/>
        <v/>
      </c>
      <c r="F160" t="str">
        <f t="shared" ca="1" si="17"/>
        <v/>
      </c>
      <c r="R160">
        <f ca="1">fälle!BG161</f>
        <v>44115</v>
      </c>
      <c r="S160">
        <f ca="1">IF(MAX(fälle!BC161:BD161)&lt;&gt;0,MAX(fälle!BC161:BD161),"")</f>
        <v>21527</v>
      </c>
      <c r="T160" t="e">
        <f>LEFT(tests!A160,SEARCH("/",tests!A160)-1)*1</f>
        <v>#VALUE!</v>
      </c>
      <c r="U160">
        <f>tests!B160</f>
        <v>0</v>
      </c>
    </row>
    <row r="161" spans="1:21" x14ac:dyDescent="0.25">
      <c r="A161" s="2">
        <f t="shared" ca="1" si="13"/>
        <v>44107</v>
      </c>
      <c r="B161" s="3">
        <f t="shared" ca="1" si="14"/>
        <v>12954</v>
      </c>
      <c r="C161" s="4">
        <f t="shared" ca="1" si="12"/>
        <v>161303.9</v>
      </c>
      <c r="D161">
        <f t="shared" ca="1" si="15"/>
        <v>40</v>
      </c>
      <c r="E161" t="str">
        <f t="shared" ca="1" si="16"/>
        <v/>
      </c>
      <c r="F161" t="str">
        <f t="shared" ca="1" si="17"/>
        <v/>
      </c>
      <c r="R161">
        <f ca="1">fälle!BG162</f>
        <v>44116</v>
      </c>
      <c r="S161">
        <f ca="1">IF(MAX(fälle!BC162:BD162)&lt;&gt;0,MAX(fälle!BC162:BD162),"")</f>
        <v>22832</v>
      </c>
      <c r="T161" t="e">
        <f>LEFT(tests!A161,SEARCH("/",tests!A161)-1)*1</f>
        <v>#VALUE!</v>
      </c>
      <c r="U161">
        <f>tests!B161</f>
        <v>0</v>
      </c>
    </row>
    <row r="162" spans="1:21" x14ac:dyDescent="0.25">
      <c r="A162" s="2">
        <f t="shared" ca="1" si="13"/>
        <v>44108</v>
      </c>
      <c r="B162" s="3">
        <f t="shared" ca="1" si="14"/>
        <v>13452</v>
      </c>
      <c r="C162" s="4">
        <f t="shared" ca="1" si="12"/>
        <v>161303.9</v>
      </c>
      <c r="D162">
        <f t="shared" ca="1" si="15"/>
        <v>40</v>
      </c>
      <c r="E162">
        <f t="shared" ca="1" si="16"/>
        <v>87301</v>
      </c>
      <c r="F162">
        <f t="shared" ca="1" si="17"/>
        <v>1129127</v>
      </c>
      <c r="R162">
        <f ca="1">fälle!BG163</f>
        <v>44117</v>
      </c>
      <c r="S162">
        <f ca="1">IF(MAX(fälle!BC163:BD163)&lt;&gt;0,MAX(fälle!BC163:BD163),"")</f>
        <v>24583</v>
      </c>
      <c r="T162" t="e">
        <f>LEFT(tests!A162,SEARCH("/",tests!A162)-1)*1</f>
        <v>#VALUE!</v>
      </c>
      <c r="U162">
        <f>tests!B162</f>
        <v>0</v>
      </c>
    </row>
    <row r="163" spans="1:21" x14ac:dyDescent="0.25">
      <c r="A163" s="2">
        <f t="shared" ca="1" si="13"/>
        <v>44109</v>
      </c>
      <c r="B163" s="3">
        <f t="shared" ca="1" si="14"/>
        <v>13965</v>
      </c>
      <c r="C163" s="4">
        <f t="shared" ca="1" si="12"/>
        <v>174141.1</v>
      </c>
      <c r="D163">
        <f t="shared" ca="1" si="15"/>
        <v>41</v>
      </c>
      <c r="E163" t="str">
        <f t="shared" ca="1" si="16"/>
        <v/>
      </c>
      <c r="F163" t="str">
        <f t="shared" ca="1" si="17"/>
        <v/>
      </c>
      <c r="R163">
        <f ca="1">fälle!BG164</f>
        <v>44118</v>
      </c>
      <c r="S163">
        <f ca="1">IF(MAX(fälle!BC164:BD164)&lt;&gt;0,MAX(fälle!BC164:BD164),"")</f>
        <v>26163</v>
      </c>
      <c r="T163" t="e">
        <f>LEFT(tests!A163,SEARCH("/",tests!A163)-1)*1</f>
        <v>#VALUE!</v>
      </c>
      <c r="U163">
        <f>tests!B163</f>
        <v>0</v>
      </c>
    </row>
    <row r="164" spans="1:21" x14ac:dyDescent="0.25">
      <c r="A164" s="2">
        <f t="shared" ca="1" si="13"/>
        <v>44110</v>
      </c>
      <c r="B164" s="3">
        <f t="shared" ca="1" si="14"/>
        <v>14803</v>
      </c>
      <c r="C164" s="4">
        <f t="shared" ca="1" si="12"/>
        <v>174141.1</v>
      </c>
      <c r="D164">
        <f t="shared" ca="1" si="15"/>
        <v>41</v>
      </c>
      <c r="E164" t="str">
        <f t="shared" ca="1" si="16"/>
        <v/>
      </c>
      <c r="F164" t="str">
        <f t="shared" ca="1" si="17"/>
        <v/>
      </c>
      <c r="R164">
        <f ca="1">fälle!BG165</f>
        <v>44119</v>
      </c>
      <c r="S164">
        <f ca="1">IF(MAX(fälle!BC165:BD165)&lt;&gt;0,MAX(fälle!BC165:BD165),"")</f>
        <v>28327</v>
      </c>
      <c r="T164" t="e">
        <f>LEFT(tests!A164,SEARCH("/",tests!A164)-1)*1</f>
        <v>#VALUE!</v>
      </c>
      <c r="U164">
        <f>tests!B164</f>
        <v>0</v>
      </c>
    </row>
    <row r="165" spans="1:21" x14ac:dyDescent="0.25">
      <c r="A165" s="2">
        <f t="shared" ca="1" si="13"/>
        <v>44111</v>
      </c>
      <c r="B165" s="3">
        <f t="shared" ca="1" si="14"/>
        <v>15473</v>
      </c>
      <c r="C165" s="4">
        <f t="shared" ca="1" si="12"/>
        <v>174141.1</v>
      </c>
      <c r="D165">
        <f t="shared" ca="1" si="15"/>
        <v>41</v>
      </c>
      <c r="E165" t="str">
        <f t="shared" ca="1" si="16"/>
        <v/>
      </c>
      <c r="F165" t="str">
        <f t="shared" ca="1" si="17"/>
        <v/>
      </c>
      <c r="R165">
        <f ca="1">fälle!BG166</f>
        <v>44120</v>
      </c>
      <c r="S165">
        <f ca="1">IF(MAX(fälle!BC166:BD166)&lt;&gt;0,MAX(fälle!BC166:BD166),"")</f>
        <v>30975</v>
      </c>
      <c r="T165" t="e">
        <f>LEFT(tests!A165,SEARCH("/",tests!A165)-1)*1</f>
        <v>#VALUE!</v>
      </c>
      <c r="U165">
        <f>tests!B165</f>
        <v>0</v>
      </c>
    </row>
    <row r="166" spans="1:21" x14ac:dyDescent="0.25">
      <c r="A166" s="2">
        <f t="shared" ca="1" si="13"/>
        <v>44112</v>
      </c>
      <c r="B166" s="3">
        <f t="shared" ca="1" si="14"/>
        <v>16813</v>
      </c>
      <c r="C166" s="4">
        <f t="shared" ca="1" si="12"/>
        <v>174141.1</v>
      </c>
      <c r="D166">
        <f t="shared" ca="1" si="15"/>
        <v>41</v>
      </c>
      <c r="E166" t="str">
        <f t="shared" ca="1" si="16"/>
        <v/>
      </c>
      <c r="F166" t="str">
        <f t="shared" ca="1" si="17"/>
        <v/>
      </c>
      <c r="R166">
        <f ca="1">fälle!BG167</f>
        <v>44121</v>
      </c>
      <c r="S166">
        <f ca="1">IF(MAX(fälle!BC167:BD167)&lt;&gt;0,MAX(fälle!BC167:BD167),"")</f>
        <v>33742</v>
      </c>
      <c r="T166" t="e">
        <f>LEFT(tests!A166,SEARCH("/",tests!A166)-1)*1</f>
        <v>#VALUE!</v>
      </c>
      <c r="U166">
        <f>tests!B166</f>
        <v>0</v>
      </c>
    </row>
    <row r="167" spans="1:21" x14ac:dyDescent="0.25">
      <c r="A167" s="2">
        <f t="shared" ca="1" si="13"/>
        <v>44113</v>
      </c>
      <c r="B167" s="3">
        <f t="shared" ca="1" si="14"/>
        <v>18437</v>
      </c>
      <c r="C167" s="4">
        <f t="shared" ca="1" si="12"/>
        <v>174141.1</v>
      </c>
      <c r="D167">
        <f t="shared" ca="1" si="15"/>
        <v>41</v>
      </c>
      <c r="E167" t="str">
        <f t="shared" ca="1" si="16"/>
        <v/>
      </c>
      <c r="F167" t="str">
        <f t="shared" ca="1" si="17"/>
        <v/>
      </c>
      <c r="R167">
        <f ca="1">fälle!BG168</f>
        <v>44122</v>
      </c>
      <c r="S167">
        <f ca="1">IF(MAX(fälle!BC168:BD168)&lt;&gt;0,MAX(fälle!BC168:BD168),"")</f>
        <v>35698</v>
      </c>
      <c r="T167" t="e">
        <f>LEFT(tests!A167,SEARCH("/",tests!A167)-1)*1</f>
        <v>#VALUE!</v>
      </c>
      <c r="U167">
        <f>tests!B167</f>
        <v>0</v>
      </c>
    </row>
    <row r="168" spans="1:21" x14ac:dyDescent="0.25">
      <c r="A168" s="2">
        <f t="shared" ca="1" si="13"/>
        <v>44114</v>
      </c>
      <c r="B168" s="3">
        <f t="shared" ca="1" si="14"/>
        <v>20248</v>
      </c>
      <c r="C168" s="4">
        <f t="shared" ca="1" si="12"/>
        <v>174141.1</v>
      </c>
      <c r="D168">
        <f t="shared" ca="1" si="15"/>
        <v>41</v>
      </c>
      <c r="E168" t="str">
        <f t="shared" ca="1" si="16"/>
        <v/>
      </c>
      <c r="F168" t="str">
        <f t="shared" ca="1" si="17"/>
        <v/>
      </c>
      <c r="R168">
        <f ca="1">fälle!BG169</f>
        <v>44123</v>
      </c>
      <c r="S168">
        <f ca="1">IF(MAX(fälle!BC169:BD169)&lt;&gt;0,MAX(fälle!BC169:BD169),"")</f>
        <v>37764</v>
      </c>
      <c r="T168" t="e">
        <f>LEFT(tests!A168,SEARCH("/",tests!A168)-1)*1</f>
        <v>#VALUE!</v>
      </c>
      <c r="U168">
        <f>tests!B168</f>
        <v>0</v>
      </c>
    </row>
    <row r="169" spans="1:21" x14ac:dyDescent="0.25">
      <c r="A169" s="2">
        <f t="shared" ca="1" si="13"/>
        <v>44115</v>
      </c>
      <c r="B169" s="3">
        <f t="shared" ca="1" si="14"/>
        <v>21527</v>
      </c>
      <c r="C169" s="4">
        <f t="shared" ca="1" si="12"/>
        <v>174141.1</v>
      </c>
      <c r="D169">
        <f t="shared" ca="1" si="15"/>
        <v>41</v>
      </c>
      <c r="E169">
        <f t="shared" ca="1" si="16"/>
        <v>121266</v>
      </c>
      <c r="F169">
        <f t="shared" ca="1" si="17"/>
        <v>1218988</v>
      </c>
      <c r="R169">
        <f ca="1">fälle!BG170</f>
        <v>44124</v>
      </c>
      <c r="S169">
        <f ca="1">IF(MAX(fälle!BC170:BD170)&lt;&gt;0,MAX(fälle!BC170:BD170),"")</f>
        <v>40434</v>
      </c>
      <c r="T169" t="e">
        <f>LEFT(tests!A169,SEARCH("/",tests!A169)-1)*1</f>
        <v>#VALUE!</v>
      </c>
      <c r="U169">
        <f>tests!B169</f>
        <v>0</v>
      </c>
    </row>
    <row r="170" spans="1:21" x14ac:dyDescent="0.25">
      <c r="A170" s="2">
        <f t="shared" ca="1" si="13"/>
        <v>44116</v>
      </c>
      <c r="B170" s="3">
        <f t="shared" ca="1" si="14"/>
        <v>22832</v>
      </c>
      <c r="C170" s="4">
        <f t="shared" ca="1" si="12"/>
        <v>183478.39999999999</v>
      </c>
      <c r="D170">
        <f t="shared" ca="1" si="15"/>
        <v>42</v>
      </c>
      <c r="E170" t="str">
        <f t="shared" ca="1" si="16"/>
        <v/>
      </c>
      <c r="F170" t="str">
        <f t="shared" ca="1" si="17"/>
        <v/>
      </c>
      <c r="R170">
        <f ca="1">fälle!BG171</f>
        <v>44125</v>
      </c>
      <c r="S170">
        <f ca="1">IF(MAX(fälle!BC171:BD171)&lt;&gt;0,MAX(fälle!BC171:BD171),"")</f>
        <v>42689</v>
      </c>
      <c r="T170" t="e">
        <f>LEFT(tests!A170,SEARCH("/",tests!A170)-1)*1</f>
        <v>#VALUE!</v>
      </c>
      <c r="U170">
        <f>tests!B170</f>
        <v>0</v>
      </c>
    </row>
    <row r="171" spans="1:21" x14ac:dyDescent="0.25">
      <c r="A171" s="2">
        <f t="shared" ca="1" si="13"/>
        <v>44117</v>
      </c>
      <c r="B171" s="3">
        <f t="shared" ca="1" si="14"/>
        <v>24583</v>
      </c>
      <c r="C171" s="4">
        <f t="shared" ca="1" si="12"/>
        <v>183478.39999999999</v>
      </c>
      <c r="D171">
        <f t="shared" ca="1" si="15"/>
        <v>42</v>
      </c>
      <c r="E171" t="str">
        <f t="shared" ca="1" si="16"/>
        <v/>
      </c>
      <c r="F171" t="str">
        <f t="shared" ca="1" si="17"/>
        <v/>
      </c>
      <c r="R171">
        <f ca="1">fälle!BG172</f>
        <v>44126</v>
      </c>
      <c r="S171">
        <f ca="1">IF(MAX(fälle!BC172:BD172)&lt;&gt;0,MAX(fälle!BC172:BD172),"")</f>
        <v>46771</v>
      </c>
      <c r="T171" t="e">
        <f>LEFT(tests!A171,SEARCH("/",tests!A171)-1)*1</f>
        <v>#VALUE!</v>
      </c>
      <c r="U171">
        <f>tests!B171</f>
        <v>0</v>
      </c>
    </row>
    <row r="172" spans="1:21" x14ac:dyDescent="0.25">
      <c r="A172" s="2">
        <f t="shared" ca="1" si="13"/>
        <v>44118</v>
      </c>
      <c r="B172" s="3">
        <f t="shared" ca="1" si="14"/>
        <v>26163</v>
      </c>
      <c r="C172" s="4">
        <f t="shared" ca="1" si="12"/>
        <v>183478.39999999999</v>
      </c>
      <c r="D172">
        <f t="shared" ca="1" si="15"/>
        <v>42</v>
      </c>
      <c r="E172" t="str">
        <f t="shared" ca="1" si="16"/>
        <v/>
      </c>
      <c r="F172" t="str">
        <f t="shared" ca="1" si="17"/>
        <v/>
      </c>
      <c r="R172">
        <f ca="1">fälle!BG173</f>
        <v>44127</v>
      </c>
      <c r="S172">
        <f ca="1">IF(MAX(fälle!BC173:BD173)&lt;&gt;0,MAX(fälle!BC173:BD173),"")</f>
        <v>50123</v>
      </c>
      <c r="T172" t="e">
        <f>LEFT(tests!A172,SEARCH("/",tests!A172)-1)*1</f>
        <v>#VALUE!</v>
      </c>
      <c r="U172">
        <f>tests!B172</f>
        <v>0</v>
      </c>
    </row>
    <row r="173" spans="1:21" x14ac:dyDescent="0.25">
      <c r="A173" s="2">
        <f t="shared" ca="1" si="13"/>
        <v>44119</v>
      </c>
      <c r="B173" s="3">
        <f t="shared" ca="1" si="14"/>
        <v>28327</v>
      </c>
      <c r="C173" s="4">
        <f t="shared" ca="1" si="12"/>
        <v>183478.39999999999</v>
      </c>
      <c r="D173">
        <f t="shared" ca="1" si="15"/>
        <v>42</v>
      </c>
      <c r="E173" t="str">
        <f t="shared" ca="1" si="16"/>
        <v/>
      </c>
      <c r="F173" t="str">
        <f t="shared" ca="1" si="17"/>
        <v/>
      </c>
      <c r="R173">
        <f ca="1">fälle!BG174</f>
        <v>44128</v>
      </c>
      <c r="S173">
        <f ca="1">IF(MAX(fälle!BC174:BD174)&lt;&gt;0,MAX(fälle!BC174:BD174),"")</f>
        <v>56866</v>
      </c>
      <c r="T173" t="e">
        <f>LEFT(tests!A173,SEARCH("/",tests!A173)-1)*1</f>
        <v>#VALUE!</v>
      </c>
      <c r="U173">
        <f>tests!B173</f>
        <v>0</v>
      </c>
    </row>
    <row r="174" spans="1:21" x14ac:dyDescent="0.25">
      <c r="A174" s="2">
        <f t="shared" ca="1" si="13"/>
        <v>44120</v>
      </c>
      <c r="B174" s="3">
        <f t="shared" ca="1" si="14"/>
        <v>30975</v>
      </c>
      <c r="C174" s="4">
        <f t="shared" ca="1" si="12"/>
        <v>183478.39999999999</v>
      </c>
      <c r="D174">
        <f t="shared" ca="1" si="15"/>
        <v>42</v>
      </c>
      <c r="E174" t="str">
        <f t="shared" ca="1" si="16"/>
        <v/>
      </c>
      <c r="F174" t="str">
        <f t="shared" ca="1" si="17"/>
        <v/>
      </c>
      <c r="R174">
        <f ca="1">fälle!BG175</f>
        <v>44129</v>
      </c>
      <c r="S174">
        <f ca="1">IF(MAX(fälle!BC175:BD175)&lt;&gt;0,MAX(fälle!BC175:BD175),"")</f>
        <v>62329</v>
      </c>
      <c r="T174" t="e">
        <f>LEFT(tests!A174,SEARCH("/",tests!A174)-1)*1</f>
        <v>#VALUE!</v>
      </c>
      <c r="U174">
        <f>tests!B174</f>
        <v>0</v>
      </c>
    </row>
    <row r="175" spans="1:21" x14ac:dyDescent="0.25">
      <c r="A175" s="2">
        <f t="shared" ca="1" si="13"/>
        <v>44121</v>
      </c>
      <c r="B175" s="3">
        <f t="shared" ca="1" si="14"/>
        <v>33742</v>
      </c>
      <c r="C175" s="4">
        <f t="shared" ca="1" si="12"/>
        <v>183478.39999999999</v>
      </c>
      <c r="D175">
        <f t="shared" ca="1" si="15"/>
        <v>42</v>
      </c>
      <c r="E175" t="str">
        <f t="shared" ca="1" si="16"/>
        <v/>
      </c>
      <c r="F175" t="str">
        <f t="shared" ca="1" si="17"/>
        <v/>
      </c>
      <c r="R175">
        <f ca="1">fälle!BG176</f>
        <v>44130</v>
      </c>
      <c r="S175">
        <f ca="1">IF(MAX(fälle!BC176:BD176)&lt;&gt;0,MAX(fälle!BC176:BD176),"")</f>
        <v>67320</v>
      </c>
      <c r="T175" t="e">
        <f>LEFT(tests!A175,SEARCH("/",tests!A175)-1)*1</f>
        <v>#VALUE!</v>
      </c>
      <c r="U175">
        <f>tests!B175</f>
        <v>0</v>
      </c>
    </row>
    <row r="176" spans="1:21" x14ac:dyDescent="0.25">
      <c r="A176" s="2">
        <f t="shared" ca="1" si="13"/>
        <v>44122</v>
      </c>
      <c r="B176" s="3">
        <f t="shared" ca="1" si="14"/>
        <v>35698</v>
      </c>
      <c r="C176" s="4">
        <f t="shared" ca="1" si="12"/>
        <v>183478.39999999999</v>
      </c>
      <c r="D176">
        <f t="shared" ca="1" si="15"/>
        <v>42</v>
      </c>
      <c r="E176">
        <f t="shared" ca="1" si="16"/>
        <v>202320</v>
      </c>
      <c r="F176">
        <f t="shared" ca="1" si="17"/>
        <v>1284349</v>
      </c>
      <c r="R176">
        <f ca="1">fälle!BG177</f>
        <v>44131</v>
      </c>
      <c r="S176">
        <f ca="1">IF(MAX(fälle!BC177:BD177)&lt;&gt;0,MAX(fälle!BC177:BD177),"")</f>
        <v>72320</v>
      </c>
      <c r="T176" t="e">
        <f>LEFT(tests!A176,SEARCH("/",tests!A176)-1)*1</f>
        <v>#VALUE!</v>
      </c>
      <c r="U176">
        <f>tests!B176</f>
        <v>0</v>
      </c>
    </row>
    <row r="177" spans="1:21" x14ac:dyDescent="0.25">
      <c r="A177" s="2">
        <f t="shared" ca="1" si="13"/>
        <v>44123</v>
      </c>
      <c r="B177" s="3">
        <f t="shared" ca="1" si="14"/>
        <v>37764</v>
      </c>
      <c r="C177" s="4">
        <f t="shared" ca="1" si="12"/>
        <v>206494.7</v>
      </c>
      <c r="D177">
        <f t="shared" ca="1" si="15"/>
        <v>43</v>
      </c>
      <c r="E177" t="str">
        <f t="shared" ca="1" si="16"/>
        <v/>
      </c>
      <c r="F177" t="str">
        <f t="shared" ca="1" si="17"/>
        <v/>
      </c>
      <c r="R177">
        <f ca="1">fälle!BG178</f>
        <v>44132</v>
      </c>
      <c r="S177">
        <f ca="1">IF(MAX(fälle!BC178:BD178)&lt;&gt;0,MAX(fälle!BC178:BD178),"")</f>
        <v>77866</v>
      </c>
      <c r="T177" t="e">
        <f>LEFT(tests!A177,SEARCH("/",tests!A177)-1)*1</f>
        <v>#VALUE!</v>
      </c>
      <c r="U177">
        <f>tests!B177</f>
        <v>0</v>
      </c>
    </row>
    <row r="178" spans="1:21" x14ac:dyDescent="0.25">
      <c r="A178" s="2">
        <f t="shared" ca="1" si="13"/>
        <v>44124</v>
      </c>
      <c r="B178" s="3">
        <f t="shared" ca="1" si="14"/>
        <v>40434</v>
      </c>
      <c r="C178" s="4">
        <f t="shared" ca="1" si="12"/>
        <v>206494.7</v>
      </c>
      <c r="D178">
        <f t="shared" ca="1" si="15"/>
        <v>43</v>
      </c>
      <c r="E178" t="str">
        <f t="shared" ca="1" si="16"/>
        <v/>
      </c>
      <c r="F178" t="str">
        <f t="shared" ca="1" si="17"/>
        <v/>
      </c>
      <c r="R178">
        <f ca="1">fälle!BG179</f>
        <v>44133</v>
      </c>
      <c r="S178">
        <f ca="1">IF(MAX(fälle!BC179:BD179)&lt;&gt;0,MAX(fälle!BC179:BD179),"")</f>
        <v>82322</v>
      </c>
      <c r="T178" t="e">
        <f>LEFT(tests!A178,SEARCH("/",tests!A178)-1)*1</f>
        <v>#VALUE!</v>
      </c>
      <c r="U178">
        <f>tests!B178</f>
        <v>0</v>
      </c>
    </row>
    <row r="179" spans="1:21" x14ac:dyDescent="0.25">
      <c r="A179" s="2">
        <f t="shared" ca="1" si="13"/>
        <v>44125</v>
      </c>
      <c r="B179" s="3">
        <f t="shared" ca="1" si="14"/>
        <v>42689</v>
      </c>
      <c r="C179" s="4">
        <f t="shared" ca="1" si="12"/>
        <v>206494.7</v>
      </c>
      <c r="D179">
        <f t="shared" ca="1" si="15"/>
        <v>43</v>
      </c>
      <c r="E179" t="str">
        <f t="shared" ca="1" si="16"/>
        <v/>
      </c>
      <c r="F179" t="str">
        <f t="shared" ca="1" si="17"/>
        <v/>
      </c>
      <c r="R179">
        <f ca="1">fälle!BG180</f>
        <v>44134</v>
      </c>
      <c r="S179">
        <f ca="1">IF(MAX(fälle!BC180:BD180)&lt;&gt;0,MAX(fälle!BC180:BD180),"")</f>
        <v>87215</v>
      </c>
      <c r="T179" t="e">
        <f>LEFT(tests!A179,SEARCH("/",tests!A179)-1)*1</f>
        <v>#VALUE!</v>
      </c>
      <c r="U179">
        <f>tests!B179</f>
        <v>0</v>
      </c>
    </row>
    <row r="180" spans="1:21" x14ac:dyDescent="0.25">
      <c r="A180" s="2">
        <f t="shared" ca="1" si="13"/>
        <v>44126</v>
      </c>
      <c r="B180" s="3">
        <f t="shared" ca="1" si="14"/>
        <v>46771</v>
      </c>
      <c r="C180" s="4">
        <f t="shared" ca="1" si="12"/>
        <v>206494.7</v>
      </c>
      <c r="D180">
        <f t="shared" ca="1" si="15"/>
        <v>43</v>
      </c>
      <c r="E180" t="str">
        <f t="shared" ca="1" si="16"/>
        <v/>
      </c>
      <c r="F180" t="str">
        <f t="shared" ca="1" si="17"/>
        <v/>
      </c>
      <c r="R180">
        <f ca="1">fälle!BG181</f>
        <v>44135</v>
      </c>
      <c r="S180">
        <f ca="1">IF(MAX(fälle!BC181:BD181)&lt;&gt;0,MAX(fälle!BC181:BD181),"")</f>
        <v>92250</v>
      </c>
      <c r="T180" t="e">
        <f>LEFT(tests!A180,SEARCH("/",tests!A180)-1)*1</f>
        <v>#VALUE!</v>
      </c>
      <c r="U180">
        <f>tests!B180</f>
        <v>0</v>
      </c>
    </row>
    <row r="181" spans="1:21" x14ac:dyDescent="0.25">
      <c r="A181" s="2">
        <f t="shared" ca="1" si="13"/>
        <v>44127</v>
      </c>
      <c r="B181" s="3">
        <f t="shared" ca="1" si="14"/>
        <v>50123</v>
      </c>
      <c r="C181" s="4">
        <f t="shared" ca="1" si="12"/>
        <v>206494.7</v>
      </c>
      <c r="D181">
        <f t="shared" ca="1" si="15"/>
        <v>43</v>
      </c>
      <c r="E181" t="str">
        <f t="shared" ca="1" si="16"/>
        <v/>
      </c>
      <c r="F181" t="str">
        <f t="shared" ca="1" si="17"/>
        <v/>
      </c>
      <c r="R181">
        <f ca="1">fälle!BG182</f>
        <v>44136</v>
      </c>
      <c r="S181">
        <f ca="1">IF(MAX(fälle!BC182:BD182)&lt;&gt;0,MAX(fälle!BC182:BD182),"")</f>
        <v>95312</v>
      </c>
      <c r="T181" t="e">
        <f>LEFT(tests!A181,SEARCH("/",tests!A181)-1)*1</f>
        <v>#VALUE!</v>
      </c>
      <c r="U181">
        <f>tests!B181</f>
        <v>0</v>
      </c>
    </row>
    <row r="182" spans="1:21" x14ac:dyDescent="0.25">
      <c r="A182" s="2">
        <f t="shared" ca="1" si="13"/>
        <v>44128</v>
      </c>
      <c r="B182" s="3">
        <f t="shared" ca="1" si="14"/>
        <v>56866</v>
      </c>
      <c r="C182" s="4">
        <f t="shared" ca="1" si="12"/>
        <v>206494.7</v>
      </c>
      <c r="D182">
        <f t="shared" ca="1" si="15"/>
        <v>43</v>
      </c>
      <c r="E182" t="str">
        <f t="shared" ca="1" si="16"/>
        <v/>
      </c>
      <c r="F182" t="str">
        <f t="shared" ca="1" si="17"/>
        <v/>
      </c>
      <c r="R182">
        <f ca="1">fälle!BG183</f>
        <v>44137</v>
      </c>
      <c r="S182">
        <f ca="1">IF(MAX(fälle!BC183:BD183)&lt;&gt;0,MAX(fälle!BC183:BD183),"")</f>
        <v>99873</v>
      </c>
      <c r="T182" t="e">
        <f>LEFT(tests!A182,SEARCH("/",tests!A182)-1)*1</f>
        <v>#VALUE!</v>
      </c>
      <c r="U182">
        <f>tests!B182</f>
        <v>0</v>
      </c>
    </row>
    <row r="183" spans="1:21" x14ac:dyDescent="0.25">
      <c r="A183" s="2">
        <f t="shared" ca="1" si="13"/>
        <v>44129</v>
      </c>
      <c r="B183" s="3">
        <f t="shared" ca="1" si="14"/>
        <v>62329</v>
      </c>
      <c r="C183" s="4">
        <f t="shared" ca="1" si="12"/>
        <v>206494.7</v>
      </c>
      <c r="D183">
        <f t="shared" ca="1" si="15"/>
        <v>43</v>
      </c>
      <c r="E183">
        <f t="shared" ca="1" si="16"/>
        <v>336976</v>
      </c>
      <c r="F183">
        <f t="shared" ca="1" si="17"/>
        <v>1445463</v>
      </c>
      <c r="R183">
        <f ca="1">fälle!BG184</f>
        <v>44138</v>
      </c>
      <c r="S183">
        <f ca="1">IF(MAX(fälle!BC184:BD184)&lt;&gt;0,MAX(fälle!BC184:BD184),"")</f>
        <v>103273</v>
      </c>
      <c r="T183" t="e">
        <f>LEFT(tests!A183,SEARCH("/",tests!A183)-1)*1</f>
        <v>#VALUE!</v>
      </c>
      <c r="U183">
        <f>tests!B183</f>
        <v>0</v>
      </c>
    </row>
    <row r="184" spans="1:21" x14ac:dyDescent="0.25">
      <c r="A184" s="2">
        <f t="shared" ca="1" si="13"/>
        <v>44130</v>
      </c>
      <c r="B184" s="3">
        <f t="shared" ca="1" si="14"/>
        <v>67320</v>
      </c>
      <c r="C184" s="4">
        <f t="shared" ca="1" si="12"/>
        <v>237713.1</v>
      </c>
      <c r="D184">
        <f t="shared" ca="1" si="15"/>
        <v>44</v>
      </c>
      <c r="E184" t="str">
        <f t="shared" ca="1" si="16"/>
        <v/>
      </c>
      <c r="F184" t="str">
        <f t="shared" ca="1" si="17"/>
        <v/>
      </c>
      <c r="R184">
        <f ca="1">fälle!BG185</f>
        <v>44139</v>
      </c>
      <c r="S184">
        <f ca="1">IF(MAX(fälle!BC185:BD185)&lt;&gt;0,MAX(fälle!BC185:BD185),"")</f>
        <v>104606</v>
      </c>
      <c r="T184" t="e">
        <f>LEFT(tests!A184,SEARCH("/",tests!A184)-1)*1</f>
        <v>#VALUE!</v>
      </c>
      <c r="U184">
        <f>tests!B184</f>
        <v>0</v>
      </c>
    </row>
    <row r="185" spans="1:21" x14ac:dyDescent="0.25">
      <c r="A185" s="2">
        <f t="shared" ca="1" si="13"/>
        <v>44131</v>
      </c>
      <c r="B185" s="3">
        <f t="shared" ca="1" si="14"/>
        <v>72320</v>
      </c>
      <c r="C185" s="4">
        <f t="shared" ca="1" si="12"/>
        <v>237713.1</v>
      </c>
      <c r="D185">
        <f t="shared" ca="1" si="15"/>
        <v>44</v>
      </c>
      <c r="E185" t="str">
        <f t="shared" ca="1" si="16"/>
        <v/>
      </c>
      <c r="F185" t="str">
        <f t="shared" ca="1" si="17"/>
        <v/>
      </c>
      <c r="R185">
        <f ca="1">fälle!BG186</f>
        <v>44140</v>
      </c>
      <c r="S185">
        <f ca="1">IF(MAX(fälle!BC186:BD186)&lt;&gt;0,MAX(fälle!BC186:BD186),"")</f>
        <v>105442</v>
      </c>
      <c r="T185" t="e">
        <f>LEFT(tests!A185,SEARCH("/",tests!A185)-1)*1</f>
        <v>#VALUE!</v>
      </c>
      <c r="U185">
        <f>tests!B185</f>
        <v>0</v>
      </c>
    </row>
    <row r="186" spans="1:21" x14ac:dyDescent="0.25">
      <c r="A186" s="2">
        <f t="shared" ca="1" si="13"/>
        <v>44132</v>
      </c>
      <c r="B186" s="3">
        <f t="shared" ca="1" si="14"/>
        <v>77866</v>
      </c>
      <c r="C186" s="4">
        <f t="shared" ca="1" si="12"/>
        <v>237713.1</v>
      </c>
      <c r="D186">
        <f t="shared" ca="1" si="15"/>
        <v>44</v>
      </c>
      <c r="E186" t="str">
        <f t="shared" ca="1" si="16"/>
        <v/>
      </c>
      <c r="F186" t="str">
        <f t="shared" ca="1" si="17"/>
        <v/>
      </c>
      <c r="R186">
        <f ca="1">fälle!BG187</f>
        <v>44141</v>
      </c>
      <c r="S186">
        <f ca="1">IF(MAX(fälle!BC187:BD187)&lt;&gt;0,MAX(fälle!BC187:BD187),"")</f>
        <v>107030</v>
      </c>
      <c r="T186" t="e">
        <f>LEFT(tests!A186,SEARCH("/",tests!A186)-1)*1</f>
        <v>#VALUE!</v>
      </c>
      <c r="U186">
        <f>tests!B186</f>
        <v>0</v>
      </c>
    </row>
    <row r="187" spans="1:21" x14ac:dyDescent="0.25">
      <c r="A187" s="2">
        <f t="shared" ca="1" si="13"/>
        <v>44133</v>
      </c>
      <c r="B187" s="3">
        <f t="shared" ca="1" si="14"/>
        <v>82322</v>
      </c>
      <c r="C187" s="4">
        <f t="shared" ca="1" si="12"/>
        <v>237713.1</v>
      </c>
      <c r="D187">
        <f t="shared" ca="1" si="15"/>
        <v>44</v>
      </c>
      <c r="E187" t="str">
        <f t="shared" ca="1" si="16"/>
        <v/>
      </c>
      <c r="F187" t="str">
        <f t="shared" ca="1" si="17"/>
        <v/>
      </c>
      <c r="R187">
        <f ca="1">fälle!BG188</f>
        <v>44142</v>
      </c>
      <c r="S187">
        <f ca="1">IF(MAX(fälle!BC188:BD188)&lt;&gt;0,MAX(fälle!BC188:BD188),"")</f>
        <v>110874</v>
      </c>
      <c r="T187" t="e">
        <f>LEFT(tests!A187,SEARCH("/",tests!A187)-1)*1</f>
        <v>#VALUE!</v>
      </c>
      <c r="U187">
        <f>tests!B187</f>
        <v>0</v>
      </c>
    </row>
    <row r="188" spans="1:21" x14ac:dyDescent="0.25">
      <c r="A188" s="2">
        <f t="shared" ca="1" si="13"/>
        <v>44134</v>
      </c>
      <c r="B188" s="3">
        <f t="shared" ca="1" si="14"/>
        <v>87215</v>
      </c>
      <c r="C188" s="4">
        <f t="shared" ca="1" si="12"/>
        <v>237713.1</v>
      </c>
      <c r="D188">
        <f t="shared" ca="1" si="15"/>
        <v>44</v>
      </c>
      <c r="E188" t="str">
        <f t="shared" ca="1" si="16"/>
        <v/>
      </c>
      <c r="F188" t="str">
        <f t="shared" ca="1" si="17"/>
        <v/>
      </c>
      <c r="R188">
        <f ca="1">fälle!BG189</f>
        <v>44143</v>
      </c>
      <c r="S188">
        <f ca="1">IF(MAX(fälle!BC189:BD189)&lt;&gt;0,MAX(fälle!BC189:BD189),"")</f>
        <v>112786</v>
      </c>
      <c r="T188" t="e">
        <f>LEFT(tests!A188,SEARCH("/",tests!A188)-1)*1</f>
        <v>#VALUE!</v>
      </c>
      <c r="U188">
        <f>tests!B188</f>
        <v>0</v>
      </c>
    </row>
    <row r="189" spans="1:21" x14ac:dyDescent="0.25">
      <c r="A189" s="2">
        <f t="shared" ca="1" si="13"/>
        <v>44135</v>
      </c>
      <c r="B189" s="3">
        <f t="shared" ca="1" si="14"/>
        <v>92250</v>
      </c>
      <c r="C189" s="4">
        <f t="shared" ca="1" si="12"/>
        <v>237713.1</v>
      </c>
      <c r="D189">
        <f t="shared" ca="1" si="15"/>
        <v>44</v>
      </c>
      <c r="E189" t="str">
        <f t="shared" ca="1" si="16"/>
        <v/>
      </c>
      <c r="F189" t="str">
        <f t="shared" ca="1" si="17"/>
        <v/>
      </c>
      <c r="R189">
        <f ca="1">fälle!BG190</f>
        <v>44144</v>
      </c>
      <c r="S189">
        <f ca="1">IF(MAX(fälle!BC190:BD190)&lt;&gt;0,MAX(fälle!BC190:BD190),"")</f>
        <v>115566</v>
      </c>
      <c r="T189" t="e">
        <f>LEFT(tests!A189,SEARCH("/",tests!A189)-1)*1</f>
        <v>#VALUE!</v>
      </c>
      <c r="U189">
        <f>tests!B189</f>
        <v>0</v>
      </c>
    </row>
    <row r="190" spans="1:21" x14ac:dyDescent="0.25">
      <c r="A190" s="2">
        <f t="shared" ca="1" si="13"/>
        <v>44136</v>
      </c>
      <c r="B190" s="3">
        <f t="shared" ca="1" si="14"/>
        <v>95312</v>
      </c>
      <c r="C190" s="4">
        <f t="shared" ca="1" si="12"/>
        <v>237713.1</v>
      </c>
      <c r="D190">
        <f t="shared" ca="1" si="15"/>
        <v>44</v>
      </c>
      <c r="E190">
        <f t="shared" ca="1" si="16"/>
        <v>574605</v>
      </c>
      <c r="F190">
        <f t="shared" ca="1" si="17"/>
        <v>1663992</v>
      </c>
      <c r="R190">
        <f ca="1">fälle!BG191</f>
        <v>44145</v>
      </c>
      <c r="S190">
        <f ca="1">IF(MAX(fälle!BC191:BD191)&lt;&gt;0,MAX(fälle!BC191:BD191),"")</f>
        <v>115668</v>
      </c>
      <c r="T190" t="e">
        <f>LEFT(tests!A190,SEARCH("/",tests!A190)-1)*1</f>
        <v>#VALUE!</v>
      </c>
      <c r="U190">
        <f>tests!B190</f>
        <v>0</v>
      </c>
    </row>
    <row r="191" spans="1:21" x14ac:dyDescent="0.25">
      <c r="A191" s="2">
        <f t="shared" ca="1" si="13"/>
        <v>44137</v>
      </c>
      <c r="B191" s="3">
        <f t="shared" ca="1" si="14"/>
        <v>99873</v>
      </c>
      <c r="C191" s="4">
        <f t="shared" ca="1" si="12"/>
        <v>233532.7</v>
      </c>
      <c r="D191">
        <f t="shared" ca="1" si="15"/>
        <v>45</v>
      </c>
      <c r="E191" t="str">
        <f t="shared" ca="1" si="16"/>
        <v/>
      </c>
      <c r="F191" t="str">
        <f t="shared" ca="1" si="17"/>
        <v/>
      </c>
      <c r="R191">
        <f ca="1">fälle!BG192</f>
        <v>44146</v>
      </c>
      <c r="S191">
        <f ca="1">IF(MAX(fälle!BC192:BD192)&lt;&gt;0,MAX(fälle!BC192:BD192),"")</f>
        <v>114881</v>
      </c>
      <c r="T191" t="e">
        <f>LEFT(tests!A191,SEARCH("/",tests!A191)-1)*1</f>
        <v>#VALUE!</v>
      </c>
      <c r="U191">
        <f>tests!B191</f>
        <v>0</v>
      </c>
    </row>
    <row r="192" spans="1:21" x14ac:dyDescent="0.25">
      <c r="A192" s="2">
        <f t="shared" ca="1" si="13"/>
        <v>44138</v>
      </c>
      <c r="B192" s="3">
        <f t="shared" ca="1" si="14"/>
        <v>103273</v>
      </c>
      <c r="C192" s="4">
        <f t="shared" ca="1" si="12"/>
        <v>233532.7</v>
      </c>
      <c r="D192">
        <f t="shared" ca="1" si="15"/>
        <v>45</v>
      </c>
      <c r="E192" t="str">
        <f t="shared" ca="1" si="16"/>
        <v/>
      </c>
      <c r="F192" t="str">
        <f t="shared" ca="1" si="17"/>
        <v/>
      </c>
      <c r="R192">
        <f ca="1">fälle!BG193</f>
        <v>44147</v>
      </c>
      <c r="S192">
        <f ca="1">IF(MAX(fälle!BC193:BD193)&lt;&gt;0,MAX(fälle!BC193:BD193),"")</f>
        <v>115519</v>
      </c>
      <c r="T192" t="e">
        <f>LEFT(tests!A192,SEARCH("/",tests!A192)-1)*1</f>
        <v>#VALUE!</v>
      </c>
      <c r="U192">
        <f>tests!B192</f>
        <v>0</v>
      </c>
    </row>
    <row r="193" spans="1:21" x14ac:dyDescent="0.25">
      <c r="A193" s="2">
        <f t="shared" ca="1" si="13"/>
        <v>44139</v>
      </c>
      <c r="B193" s="3">
        <f t="shared" ca="1" si="14"/>
        <v>104606</v>
      </c>
      <c r="C193" s="4">
        <f t="shared" ca="1" si="12"/>
        <v>233532.7</v>
      </c>
      <c r="D193">
        <f t="shared" ca="1" si="15"/>
        <v>45</v>
      </c>
      <c r="E193" t="str">
        <f t="shared" ca="1" si="16"/>
        <v/>
      </c>
      <c r="F193" t="str">
        <f t="shared" ca="1" si="17"/>
        <v/>
      </c>
      <c r="R193">
        <f ca="1">fälle!BG194</f>
        <v>44148</v>
      </c>
      <c r="S193">
        <f ca="1">IF(MAX(fälle!BC194:BD194)&lt;&gt;0,MAX(fälle!BC194:BD194),"")</f>
        <v>116770</v>
      </c>
      <c r="T193" t="e">
        <f>LEFT(tests!A193,SEARCH("/",tests!A193)-1)*1</f>
        <v>#VALUE!</v>
      </c>
      <c r="U193">
        <f>tests!B193</f>
        <v>0</v>
      </c>
    </row>
    <row r="194" spans="1:21" x14ac:dyDescent="0.25">
      <c r="A194" s="2">
        <f t="shared" ca="1" si="13"/>
        <v>44140</v>
      </c>
      <c r="B194" s="3">
        <f t="shared" ca="1" si="14"/>
        <v>105442</v>
      </c>
      <c r="C194" s="4">
        <f t="shared" ca="1" si="12"/>
        <v>233532.7</v>
      </c>
      <c r="D194">
        <f t="shared" ca="1" si="15"/>
        <v>45</v>
      </c>
      <c r="E194" t="str">
        <f t="shared" ca="1" si="16"/>
        <v/>
      </c>
      <c r="F194" t="str">
        <f t="shared" ca="1" si="17"/>
        <v/>
      </c>
      <c r="R194">
        <f ca="1">fälle!BG195</f>
        <v>44149</v>
      </c>
      <c r="S194">
        <f ca="1">IF(MAX(fälle!BC195:BD195)&lt;&gt;0,MAX(fälle!BC195:BD195),"")</f>
        <v>117549</v>
      </c>
      <c r="T194" t="e">
        <f>LEFT(tests!A194,SEARCH("/",tests!A194)-1)*1</f>
        <v>#VALUE!</v>
      </c>
      <c r="U194">
        <f>tests!B194</f>
        <v>0</v>
      </c>
    </row>
    <row r="195" spans="1:21" x14ac:dyDescent="0.25">
      <c r="A195" s="2">
        <f t="shared" ca="1" si="13"/>
        <v>44141</v>
      </c>
      <c r="B195" s="3">
        <f t="shared" ca="1" si="14"/>
        <v>107030</v>
      </c>
      <c r="C195" s="4">
        <f t="shared" ca="1" si="12"/>
        <v>233532.7</v>
      </c>
      <c r="D195">
        <f t="shared" ca="1" si="15"/>
        <v>45</v>
      </c>
      <c r="E195" t="str">
        <f t="shared" ca="1" si="16"/>
        <v/>
      </c>
      <c r="F195" t="str">
        <f t="shared" ca="1" si="17"/>
        <v/>
      </c>
      <c r="R195">
        <f ca="1">fälle!BG196</f>
        <v>44150</v>
      </c>
      <c r="S195">
        <f ca="1">IF(MAX(fälle!BC196:BD196)&lt;&gt;0,MAX(fälle!BC196:BD196),"")</f>
        <v>118550</v>
      </c>
      <c r="T195" t="e">
        <f>LEFT(tests!A195,SEARCH("/",tests!A195)-1)*1</f>
        <v>#VALUE!</v>
      </c>
      <c r="U195">
        <f>tests!B195</f>
        <v>0</v>
      </c>
    </row>
    <row r="196" spans="1:21" x14ac:dyDescent="0.25">
      <c r="A196" s="2">
        <f t="shared" ca="1" si="13"/>
        <v>44142</v>
      </c>
      <c r="B196" s="3">
        <f t="shared" ca="1" si="14"/>
        <v>110874</v>
      </c>
      <c r="C196" s="4">
        <f t="shared" ca="1" si="12"/>
        <v>233532.7</v>
      </c>
      <c r="D196">
        <f t="shared" ca="1" si="15"/>
        <v>45</v>
      </c>
      <c r="E196" t="str">
        <f t="shared" ca="1" si="16"/>
        <v/>
      </c>
      <c r="F196" t="str">
        <f t="shared" ca="1" si="17"/>
        <v/>
      </c>
      <c r="R196">
        <f ca="1">fälle!BG197</f>
        <v>44151</v>
      </c>
      <c r="S196">
        <f ca="1">IF(MAX(fälle!BC197:BD197)&lt;&gt;0,MAX(fälle!BC197:BD197),"")</f>
        <v>119170</v>
      </c>
      <c r="T196" t="e">
        <f>LEFT(tests!A196,SEARCH("/",tests!A196)-1)*1</f>
        <v>#VALUE!</v>
      </c>
      <c r="U196">
        <f>tests!B196</f>
        <v>0</v>
      </c>
    </row>
    <row r="197" spans="1:21" x14ac:dyDescent="0.25">
      <c r="A197" s="2">
        <f t="shared" ca="1" si="13"/>
        <v>44143</v>
      </c>
      <c r="B197" s="3">
        <f t="shared" ca="1" si="14"/>
        <v>112786</v>
      </c>
      <c r="C197" s="4">
        <f t="shared" ca="1" si="12"/>
        <v>233532.7</v>
      </c>
      <c r="D197">
        <f t="shared" ca="1" si="15"/>
        <v>45</v>
      </c>
      <c r="E197">
        <f t="shared" ca="1" si="16"/>
        <v>743884</v>
      </c>
      <c r="F197">
        <f t="shared" ca="1" si="17"/>
        <v>1634729</v>
      </c>
      <c r="R197">
        <f ca="1">fälle!BG198</f>
        <v>44152</v>
      </c>
      <c r="S197">
        <f ca="1">IF(MAX(fälle!BC198:BD198)&lt;&gt;0,MAX(fälle!BC198:BD198),"")</f>
        <v>117596</v>
      </c>
      <c r="T197" t="e">
        <f>LEFT(tests!A197,SEARCH("/",tests!A197)-1)*1</f>
        <v>#VALUE!</v>
      </c>
      <c r="U197">
        <f>tests!B197</f>
        <v>0</v>
      </c>
    </row>
    <row r="198" spans="1:21" x14ac:dyDescent="0.25">
      <c r="A198" s="2">
        <f t="shared" ca="1" si="13"/>
        <v>44144</v>
      </c>
      <c r="B198" s="3">
        <f t="shared" ca="1" si="14"/>
        <v>115566</v>
      </c>
      <c r="C198" s="4">
        <f t="shared" ca="1" si="12"/>
        <v>209636.3</v>
      </c>
      <c r="D198">
        <f t="shared" ca="1" si="15"/>
        <v>46</v>
      </c>
      <c r="E198" t="str">
        <f t="shared" ca="1" si="16"/>
        <v/>
      </c>
      <c r="F198" t="str">
        <f t="shared" ca="1" si="17"/>
        <v/>
      </c>
      <c r="R198">
        <f ca="1">fälle!BG199</f>
        <v>44153</v>
      </c>
      <c r="S198">
        <f ca="1">IF(MAX(fälle!BC199:BD199)&lt;&gt;0,MAX(fälle!BC199:BD199),"")</f>
        <v>115518</v>
      </c>
      <c r="T198" t="e">
        <f>LEFT(tests!A198,SEARCH("/",tests!A198)-1)*1</f>
        <v>#VALUE!</v>
      </c>
      <c r="U198">
        <f>tests!B198</f>
        <v>0</v>
      </c>
    </row>
    <row r="199" spans="1:21" x14ac:dyDescent="0.25">
      <c r="A199" s="2">
        <f t="shared" ca="1" si="13"/>
        <v>44145</v>
      </c>
      <c r="B199" s="3">
        <f t="shared" ca="1" si="14"/>
        <v>115668</v>
      </c>
      <c r="C199" s="4">
        <f t="shared" ca="1" si="12"/>
        <v>209636.3</v>
      </c>
      <c r="D199">
        <f t="shared" ca="1" si="15"/>
        <v>46</v>
      </c>
      <c r="E199" t="str">
        <f t="shared" ca="1" si="16"/>
        <v/>
      </c>
      <c r="F199" t="str">
        <f t="shared" ca="1" si="17"/>
        <v/>
      </c>
      <c r="R199">
        <f ca="1">fälle!BG200</f>
        <v>44154</v>
      </c>
      <c r="S199">
        <f ca="1">IF(MAX(fälle!BC200:BD200)&lt;&gt;0,MAX(fälle!BC200:BD200),"")</f>
        <v>115532</v>
      </c>
      <c r="T199" t="e">
        <f>LEFT(tests!A199,SEARCH("/",tests!A199)-1)*1</f>
        <v>#VALUE!</v>
      </c>
      <c r="U199">
        <f>tests!B199</f>
        <v>0</v>
      </c>
    </row>
    <row r="200" spans="1:21" x14ac:dyDescent="0.25">
      <c r="A200" s="2">
        <f t="shared" ca="1" si="13"/>
        <v>44146</v>
      </c>
      <c r="B200" s="3">
        <f t="shared" ca="1" si="14"/>
        <v>114881</v>
      </c>
      <c r="C200" s="4">
        <f t="shared" ca="1" si="12"/>
        <v>209636.3</v>
      </c>
      <c r="D200">
        <f t="shared" ca="1" si="15"/>
        <v>46</v>
      </c>
      <c r="E200" t="str">
        <f t="shared" ca="1" si="16"/>
        <v/>
      </c>
      <c r="F200" t="str">
        <f t="shared" ca="1" si="17"/>
        <v/>
      </c>
      <c r="R200">
        <f ca="1">fälle!BG201</f>
        <v>44155</v>
      </c>
      <c r="S200">
        <f ca="1">IF(MAX(fälle!BC201:BD201)&lt;&gt;0,MAX(fälle!BC201:BD201),"")</f>
        <v>115585</v>
      </c>
      <c r="T200" t="e">
        <f>LEFT(tests!A200,SEARCH("/",tests!A200)-1)*1</f>
        <v>#VALUE!</v>
      </c>
      <c r="U200">
        <f>tests!B200</f>
        <v>0</v>
      </c>
    </row>
    <row r="201" spans="1:21" x14ac:dyDescent="0.25">
      <c r="A201" s="2">
        <f t="shared" ca="1" si="13"/>
        <v>44147</v>
      </c>
      <c r="B201" s="3">
        <f t="shared" ca="1" si="14"/>
        <v>115519</v>
      </c>
      <c r="C201" s="4">
        <f t="shared" ca="1" si="12"/>
        <v>209636.3</v>
      </c>
      <c r="D201">
        <f t="shared" ca="1" si="15"/>
        <v>46</v>
      </c>
      <c r="E201" t="str">
        <f t="shared" ca="1" si="16"/>
        <v/>
      </c>
      <c r="F201" t="str">
        <f t="shared" ca="1" si="17"/>
        <v/>
      </c>
      <c r="R201">
        <f ca="1">fälle!BG202</f>
        <v>44156</v>
      </c>
      <c r="S201">
        <f ca="1">IF(MAX(fälle!BC202:BD202)&lt;&gt;0,MAX(fälle!BC202:BD202),"")</f>
        <v>117128</v>
      </c>
      <c r="T201" t="e">
        <f>LEFT(tests!A201,SEARCH("/",tests!A201)-1)*1</f>
        <v>#VALUE!</v>
      </c>
      <c r="U201">
        <f>tests!B201</f>
        <v>0</v>
      </c>
    </row>
    <row r="202" spans="1:21" x14ac:dyDescent="0.25">
      <c r="A202" s="2">
        <f t="shared" ca="1" si="13"/>
        <v>44148</v>
      </c>
      <c r="B202" s="3">
        <f t="shared" ca="1" si="14"/>
        <v>116770</v>
      </c>
      <c r="C202" s="4">
        <f t="shared" ca="1" si="12"/>
        <v>209636.3</v>
      </c>
      <c r="D202">
        <f t="shared" ca="1" si="15"/>
        <v>46</v>
      </c>
      <c r="E202" t="str">
        <f t="shared" ca="1" si="16"/>
        <v/>
      </c>
      <c r="F202" t="str">
        <f t="shared" ca="1" si="17"/>
        <v/>
      </c>
      <c r="R202">
        <f ca="1">fälle!BG203</f>
        <v>44157</v>
      </c>
      <c r="S202">
        <f ca="1">IF(MAX(fälle!BC203:BD203)&lt;&gt;0,MAX(fälle!BC203:BD203),"")</f>
        <v>117011</v>
      </c>
      <c r="T202" t="e">
        <f>LEFT(tests!A202,SEARCH("/",tests!A202)-1)*1</f>
        <v>#VALUE!</v>
      </c>
      <c r="U202">
        <f>tests!B202</f>
        <v>0</v>
      </c>
    </row>
    <row r="203" spans="1:21" x14ac:dyDescent="0.25">
      <c r="A203" s="2">
        <f t="shared" ca="1" si="13"/>
        <v>44149</v>
      </c>
      <c r="B203" s="3">
        <f t="shared" ca="1" si="14"/>
        <v>117549</v>
      </c>
      <c r="C203" s="4">
        <f t="shared" ref="C203:C260" ca="1" si="18">IF(ISERROR(ROUND(SUMIF(D197:D212,D203,F197:F212)/COUNTIF(D197:D212,D203),1)),"",ROUND(SUMIF(D197:D212,D203,F197:F212)/COUNTIF(D197:D212,D203),1))</f>
        <v>209636.3</v>
      </c>
      <c r="D203">
        <f t="shared" ca="1" si="15"/>
        <v>46</v>
      </c>
      <c r="E203" t="str">
        <f t="shared" ca="1" si="16"/>
        <v/>
      </c>
      <c r="F203" t="str">
        <f t="shared" ca="1" si="17"/>
        <v/>
      </c>
      <c r="R203">
        <f ca="1">fälle!BG204</f>
        <v>44158</v>
      </c>
      <c r="S203">
        <f ca="1">IF(MAX(fälle!BC204:BD204)&lt;&gt;0,MAX(fälle!BC204:BD204),"")</f>
        <v>118988</v>
      </c>
      <c r="T203" t="e">
        <f>LEFT(tests!A203,SEARCH("/",tests!A203)-1)*1</f>
        <v>#VALUE!</v>
      </c>
      <c r="U203">
        <f>tests!B203</f>
        <v>0</v>
      </c>
    </row>
    <row r="204" spans="1:21" x14ac:dyDescent="0.25">
      <c r="A204" s="2">
        <f t="shared" ref="A204:A267" ca="1" si="19">IF(R195&lt;&gt;0,R195,"")</f>
        <v>44150</v>
      </c>
      <c r="B204" s="3">
        <f t="shared" ref="B204:B267" ca="1" si="20">S195</f>
        <v>118550</v>
      </c>
      <c r="C204" s="4">
        <f t="shared" ca="1" si="18"/>
        <v>209636.3</v>
      </c>
      <c r="D204">
        <f t="shared" ref="D204:D267" ca="1" si="21">WEEKNUM(A204,21)</f>
        <v>46</v>
      </c>
      <c r="E204">
        <f t="shared" ref="E204:E267" ca="1" si="22">IF(D205&lt;&gt;D204,SUMIF(D194:D213,D204,B194:B213),"")</f>
        <v>814503</v>
      </c>
      <c r="F204">
        <f t="shared" ref="F204:F253" ca="1" si="23">IF(E204&lt;&gt;"",SUMIF($T$2:$T$45,D204,$U$2:$U$45),"")</f>
        <v>1467454</v>
      </c>
      <c r="R204">
        <f ca="1">fälle!BG205</f>
        <v>44159</v>
      </c>
      <c r="S204">
        <f ca="1">IF(MAX(fälle!BC205:BD205)&lt;&gt;0,MAX(fälle!BC205:BD205),"")</f>
        <v>117938</v>
      </c>
      <c r="T204" t="e">
        <f>LEFT(tests!A204,SEARCH("/",tests!A204)-1)*1</f>
        <v>#VALUE!</v>
      </c>
      <c r="U204">
        <f>tests!B204</f>
        <v>0</v>
      </c>
    </row>
    <row r="205" spans="1:21" x14ac:dyDescent="0.25">
      <c r="A205" s="2">
        <f t="shared" ca="1" si="19"/>
        <v>44151</v>
      </c>
      <c r="B205" s="3">
        <f t="shared" ca="1" si="20"/>
        <v>119170</v>
      </c>
      <c r="C205" s="4">
        <f t="shared" ca="1" si="18"/>
        <v>200020.7</v>
      </c>
      <c r="D205">
        <f t="shared" ca="1" si="21"/>
        <v>47</v>
      </c>
      <c r="E205" t="str">
        <f t="shared" ca="1" si="22"/>
        <v/>
      </c>
      <c r="F205" t="str">
        <f t="shared" ca="1" si="23"/>
        <v/>
      </c>
      <c r="R205">
        <f ca="1">fälle!BG206</f>
        <v>44160</v>
      </c>
      <c r="S205">
        <f ca="1">IF(MAX(fälle!BC206:BD206)&lt;&gt;0,MAX(fälle!BC206:BD206),"")</f>
        <v>116097</v>
      </c>
      <c r="T205" t="e">
        <f>LEFT(tests!A205,SEARCH("/",tests!A205)-1)*1</f>
        <v>#VALUE!</v>
      </c>
      <c r="U205">
        <f>tests!B205</f>
        <v>0</v>
      </c>
    </row>
    <row r="206" spans="1:21" x14ac:dyDescent="0.25">
      <c r="A206" s="2">
        <f t="shared" ca="1" si="19"/>
        <v>44152</v>
      </c>
      <c r="B206" s="3">
        <f t="shared" ca="1" si="20"/>
        <v>117596</v>
      </c>
      <c r="C206" s="4">
        <f t="shared" ca="1" si="18"/>
        <v>200020.7</v>
      </c>
      <c r="D206">
        <f t="shared" ca="1" si="21"/>
        <v>47</v>
      </c>
      <c r="E206" t="str">
        <f t="shared" ca="1" si="22"/>
        <v/>
      </c>
      <c r="F206" t="str">
        <f t="shared" ca="1" si="23"/>
        <v/>
      </c>
      <c r="R206">
        <f ca="1">fälle!BG207</f>
        <v>44161</v>
      </c>
      <c r="S206">
        <f ca="1">IF(MAX(fälle!BC207:BD207)&lt;&gt;0,MAX(fälle!BC207:BD207),"")</f>
        <v>114596</v>
      </c>
      <c r="T206" t="e">
        <f>LEFT(tests!A206,SEARCH("/",tests!A206)-1)*1</f>
        <v>#VALUE!</v>
      </c>
      <c r="U206">
        <f>tests!B206</f>
        <v>0</v>
      </c>
    </row>
    <row r="207" spans="1:21" x14ac:dyDescent="0.25">
      <c r="A207" s="2">
        <f t="shared" ca="1" si="19"/>
        <v>44153</v>
      </c>
      <c r="B207" s="3">
        <f t="shared" ca="1" si="20"/>
        <v>115518</v>
      </c>
      <c r="C207" s="4">
        <f t="shared" ca="1" si="18"/>
        <v>200020.7</v>
      </c>
      <c r="D207">
        <f t="shared" ca="1" si="21"/>
        <v>47</v>
      </c>
      <c r="E207" t="str">
        <f t="shared" ca="1" si="22"/>
        <v/>
      </c>
      <c r="F207" t="str">
        <f t="shared" ca="1" si="23"/>
        <v/>
      </c>
      <c r="R207">
        <f ca="1">fälle!BG208</f>
        <v>44162</v>
      </c>
      <c r="S207">
        <f ca="1">IF(MAX(fälle!BC208:BD208)&lt;&gt;0,MAX(fälle!BC208:BD208),"")</f>
        <v>113507</v>
      </c>
      <c r="T207" t="e">
        <f>LEFT(tests!A207,SEARCH("/",tests!A207)-1)*1</f>
        <v>#VALUE!</v>
      </c>
      <c r="U207">
        <f>tests!B207</f>
        <v>0</v>
      </c>
    </row>
    <row r="208" spans="1:21" x14ac:dyDescent="0.25">
      <c r="A208" s="2">
        <f t="shared" ca="1" si="19"/>
        <v>44154</v>
      </c>
      <c r="B208" s="3">
        <f t="shared" ca="1" si="20"/>
        <v>115532</v>
      </c>
      <c r="C208" s="4">
        <f t="shared" ca="1" si="18"/>
        <v>200020.7</v>
      </c>
      <c r="D208">
        <f t="shared" ca="1" si="21"/>
        <v>47</v>
      </c>
      <c r="E208" t="str">
        <f t="shared" ca="1" si="22"/>
        <v/>
      </c>
      <c r="F208" t="str">
        <f t="shared" ca="1" si="23"/>
        <v/>
      </c>
      <c r="R208">
        <f ca="1">fälle!BG209</f>
        <v>44163</v>
      </c>
      <c r="S208">
        <f ca="1">IF(MAX(fälle!BC209:BD209)&lt;&gt;0,MAX(fälle!BC209:BD209),"")</f>
        <v>112986</v>
      </c>
      <c r="T208" t="e">
        <f>LEFT(tests!A208,SEARCH("/",tests!A208)-1)*1</f>
        <v>#VALUE!</v>
      </c>
      <c r="U208">
        <f>tests!B208</f>
        <v>0</v>
      </c>
    </row>
    <row r="209" spans="1:21" x14ac:dyDescent="0.25">
      <c r="A209" s="2">
        <f t="shared" ca="1" si="19"/>
        <v>44155</v>
      </c>
      <c r="B209" s="3">
        <f t="shared" ca="1" si="20"/>
        <v>115585</v>
      </c>
      <c r="C209" s="4">
        <f t="shared" ca="1" si="18"/>
        <v>200020.7</v>
      </c>
      <c r="D209">
        <f t="shared" ca="1" si="21"/>
        <v>47</v>
      </c>
      <c r="E209" t="str">
        <f t="shared" ca="1" si="22"/>
        <v/>
      </c>
      <c r="F209" t="str">
        <f t="shared" ca="1" si="23"/>
        <v/>
      </c>
      <c r="R209">
        <f ca="1">fälle!BG210</f>
        <v>44164</v>
      </c>
      <c r="S209">
        <f ca="1">IF(MAX(fälle!BC210:BD210)&lt;&gt;0,MAX(fälle!BC210:BD210),"")</f>
        <v>112724</v>
      </c>
      <c r="T209" t="e">
        <f>LEFT(tests!A209,SEARCH("/",tests!A209)-1)*1</f>
        <v>#VALUE!</v>
      </c>
      <c r="U209">
        <f>tests!B209</f>
        <v>0</v>
      </c>
    </row>
    <row r="210" spans="1:21" x14ac:dyDescent="0.25">
      <c r="A210" s="2">
        <f t="shared" ca="1" si="19"/>
        <v>44156</v>
      </c>
      <c r="B210" s="3">
        <f t="shared" ca="1" si="20"/>
        <v>117128</v>
      </c>
      <c r="C210" s="4">
        <f t="shared" ca="1" si="18"/>
        <v>200020.7</v>
      </c>
      <c r="D210">
        <f t="shared" ca="1" si="21"/>
        <v>47</v>
      </c>
      <c r="E210" t="str">
        <f t="shared" ca="1" si="22"/>
        <v/>
      </c>
      <c r="F210" t="str">
        <f t="shared" ca="1" si="23"/>
        <v/>
      </c>
      <c r="R210">
        <f ca="1">fälle!BG211</f>
        <v>44165</v>
      </c>
      <c r="S210">
        <f ca="1">IF(MAX(fälle!BC211:BD211)&lt;&gt;0,MAX(fälle!BC211:BD211),"")</f>
        <v>115082</v>
      </c>
      <c r="T210" t="e">
        <f>LEFT(tests!A210,SEARCH("/",tests!A210)-1)*1</f>
        <v>#VALUE!</v>
      </c>
      <c r="U210">
        <f>tests!B210</f>
        <v>0</v>
      </c>
    </row>
    <row r="211" spans="1:21" x14ac:dyDescent="0.25">
      <c r="A211" s="2">
        <f t="shared" ca="1" si="19"/>
        <v>44157</v>
      </c>
      <c r="B211" s="3">
        <f t="shared" ca="1" si="20"/>
        <v>117011</v>
      </c>
      <c r="C211" s="4">
        <f t="shared" ca="1" si="18"/>
        <v>200020.7</v>
      </c>
      <c r="D211">
        <f t="shared" ca="1" si="21"/>
        <v>47</v>
      </c>
      <c r="E211">
        <f t="shared" ca="1" si="22"/>
        <v>817540</v>
      </c>
      <c r="F211">
        <f t="shared" ca="1" si="23"/>
        <v>1400145</v>
      </c>
      <c r="R211">
        <f ca="1">fälle!BG212</f>
        <v>44166</v>
      </c>
      <c r="S211">
        <f ca="1">IF(MAX(fälle!BC212:BD212)&lt;&gt;0,MAX(fälle!BC212:BD212),"")</f>
        <v>113568</v>
      </c>
      <c r="T211" t="e">
        <f>LEFT(tests!A211,SEARCH("/",tests!A211)-1)*1</f>
        <v>#VALUE!</v>
      </c>
      <c r="U211">
        <f>tests!B211</f>
        <v>0</v>
      </c>
    </row>
    <row r="212" spans="1:21" x14ac:dyDescent="0.25">
      <c r="A212" s="2">
        <f t="shared" ca="1" si="19"/>
        <v>44158</v>
      </c>
      <c r="B212" s="3">
        <f t="shared" ca="1" si="20"/>
        <v>118988</v>
      </c>
      <c r="C212" s="4">
        <f t="shared" ca="1" si="18"/>
        <v>197302.39999999999</v>
      </c>
      <c r="D212">
        <f t="shared" ca="1" si="21"/>
        <v>48</v>
      </c>
      <c r="E212" t="str">
        <f t="shared" ca="1" si="22"/>
        <v/>
      </c>
      <c r="F212" t="str">
        <f t="shared" ca="1" si="23"/>
        <v/>
      </c>
      <c r="R212">
        <f ca="1">fälle!BG213</f>
        <v>44167</v>
      </c>
      <c r="S212">
        <f ca="1">IF(MAX(fälle!BC213:BD213)&lt;&gt;0,MAX(fälle!BC213:BD213),"")</f>
        <v>111468</v>
      </c>
      <c r="T212" t="e">
        <f>LEFT(tests!A212,SEARCH("/",tests!A212)-1)*1</f>
        <v>#VALUE!</v>
      </c>
      <c r="U212">
        <f>tests!B212</f>
        <v>0</v>
      </c>
    </row>
    <row r="213" spans="1:21" x14ac:dyDescent="0.25">
      <c r="A213" s="2">
        <f t="shared" ca="1" si="19"/>
        <v>44159</v>
      </c>
      <c r="B213" s="3">
        <f t="shared" ca="1" si="20"/>
        <v>117938</v>
      </c>
      <c r="C213" s="4">
        <f t="shared" ca="1" si="18"/>
        <v>197302.39999999999</v>
      </c>
      <c r="D213">
        <f t="shared" ca="1" si="21"/>
        <v>48</v>
      </c>
      <c r="E213" t="str">
        <f t="shared" ca="1" si="22"/>
        <v/>
      </c>
      <c r="F213" t="str">
        <f t="shared" ca="1" si="23"/>
        <v/>
      </c>
      <c r="R213">
        <f ca="1">fälle!BG214</f>
        <v>44168</v>
      </c>
      <c r="S213">
        <f ca="1">IF(MAX(fälle!BC214:BD214)&lt;&gt;0,MAX(fälle!BC214:BD214),"")</f>
        <v>111407</v>
      </c>
      <c r="T213" t="e">
        <f>LEFT(tests!A213,SEARCH("/",tests!A213)-1)*1</f>
        <v>#VALUE!</v>
      </c>
      <c r="U213">
        <f>tests!B213</f>
        <v>0</v>
      </c>
    </row>
    <row r="214" spans="1:21" x14ac:dyDescent="0.25">
      <c r="A214" s="2">
        <f t="shared" ca="1" si="19"/>
        <v>44160</v>
      </c>
      <c r="B214" s="3">
        <f t="shared" ca="1" si="20"/>
        <v>116097</v>
      </c>
      <c r="C214" s="4">
        <f t="shared" ca="1" si="18"/>
        <v>197302.39999999999</v>
      </c>
      <c r="D214">
        <f t="shared" ca="1" si="21"/>
        <v>48</v>
      </c>
      <c r="E214" t="str">
        <f t="shared" ca="1" si="22"/>
        <v/>
      </c>
      <c r="F214" t="str">
        <f t="shared" ca="1" si="23"/>
        <v/>
      </c>
      <c r="R214">
        <f ca="1">fälle!BG215</f>
        <v>44169</v>
      </c>
      <c r="S214">
        <f ca="1">IF(MAX(fälle!BC215:BD215)&lt;&gt;0,MAX(fälle!BC215:BD215),"")</f>
        <v>111984</v>
      </c>
      <c r="T214" t="e">
        <f>LEFT(tests!A214,SEARCH("/",tests!A214)-1)*1</f>
        <v>#VALUE!</v>
      </c>
      <c r="U214">
        <f>tests!B214</f>
        <v>0</v>
      </c>
    </row>
    <row r="215" spans="1:21" x14ac:dyDescent="0.25">
      <c r="A215" s="2">
        <f t="shared" ca="1" si="19"/>
        <v>44161</v>
      </c>
      <c r="B215" s="3">
        <f t="shared" ca="1" si="20"/>
        <v>114596</v>
      </c>
      <c r="C215" s="4">
        <f t="shared" ca="1" si="18"/>
        <v>197302.39999999999</v>
      </c>
      <c r="D215">
        <f t="shared" ca="1" si="21"/>
        <v>48</v>
      </c>
      <c r="E215" t="str">
        <f t="shared" ca="1" si="22"/>
        <v/>
      </c>
      <c r="F215" t="str">
        <f t="shared" ca="1" si="23"/>
        <v/>
      </c>
      <c r="R215">
        <f ca="1">fälle!BG216</f>
        <v>44170</v>
      </c>
      <c r="S215">
        <f ca="1">IF(MAX(fälle!BC216:BD216)&lt;&gt;0,MAX(fälle!BC216:BD216),"")</f>
        <v>115121</v>
      </c>
      <c r="T215" t="e">
        <f>LEFT(tests!A215,SEARCH("/",tests!A215)-1)*1</f>
        <v>#VALUE!</v>
      </c>
      <c r="U215">
        <f>tests!B215</f>
        <v>0</v>
      </c>
    </row>
    <row r="216" spans="1:21" x14ac:dyDescent="0.25">
      <c r="A216" s="2">
        <f t="shared" ca="1" si="19"/>
        <v>44162</v>
      </c>
      <c r="B216" s="3">
        <f t="shared" ca="1" si="20"/>
        <v>113507</v>
      </c>
      <c r="C216" s="4">
        <f t="shared" ca="1" si="18"/>
        <v>197302.39999999999</v>
      </c>
      <c r="D216">
        <f t="shared" ca="1" si="21"/>
        <v>48</v>
      </c>
      <c r="E216" t="str">
        <f t="shared" ca="1" si="22"/>
        <v/>
      </c>
      <c r="F216" t="str">
        <f t="shared" ca="1" si="23"/>
        <v/>
      </c>
      <c r="R216">
        <f ca="1">fälle!BG217</f>
        <v>44171</v>
      </c>
      <c r="S216">
        <f ca="1">IF(MAX(fälle!BC217:BD217)&lt;&gt;0,MAX(fälle!BC217:BD217),"")</f>
        <v>117880</v>
      </c>
      <c r="T216" t="e">
        <f>LEFT(tests!A216,SEARCH("/",tests!A216)-1)*1</f>
        <v>#VALUE!</v>
      </c>
      <c r="U216">
        <f>tests!B216</f>
        <v>0</v>
      </c>
    </row>
    <row r="217" spans="1:21" x14ac:dyDescent="0.25">
      <c r="A217" s="2">
        <f t="shared" ca="1" si="19"/>
        <v>44163</v>
      </c>
      <c r="B217" s="3">
        <f t="shared" ca="1" si="20"/>
        <v>112986</v>
      </c>
      <c r="C217" s="4">
        <f t="shared" ca="1" si="18"/>
        <v>197302.39999999999</v>
      </c>
      <c r="D217">
        <f t="shared" ca="1" si="21"/>
        <v>48</v>
      </c>
      <c r="E217" t="str">
        <f t="shared" ca="1" si="22"/>
        <v/>
      </c>
      <c r="F217" t="str">
        <f t="shared" ca="1" si="23"/>
        <v/>
      </c>
      <c r="R217">
        <f ca="1">fälle!BG218</f>
        <v>44172</v>
      </c>
      <c r="S217">
        <f ca="1">IF(MAX(fälle!BC218:BD218)&lt;&gt;0,MAX(fälle!BC218:BD218),"")</f>
        <v>121347</v>
      </c>
      <c r="T217" t="e">
        <f>LEFT(tests!A217,SEARCH("/",tests!A217)-1)*1</f>
        <v>#VALUE!</v>
      </c>
      <c r="U217">
        <f>tests!B217</f>
        <v>0</v>
      </c>
    </row>
    <row r="218" spans="1:21" x14ac:dyDescent="0.25">
      <c r="A218" s="2">
        <f t="shared" ca="1" si="19"/>
        <v>44164</v>
      </c>
      <c r="B218" s="3">
        <f t="shared" ca="1" si="20"/>
        <v>112724</v>
      </c>
      <c r="C218" s="4">
        <f t="shared" ca="1" si="18"/>
        <v>197302.39999999999</v>
      </c>
      <c r="D218">
        <f t="shared" ca="1" si="21"/>
        <v>48</v>
      </c>
      <c r="E218">
        <f t="shared" ca="1" si="22"/>
        <v>806836</v>
      </c>
      <c r="F218">
        <f t="shared" ca="1" si="23"/>
        <v>1381117</v>
      </c>
      <c r="R218">
        <f ca="1">fälle!BG219</f>
        <v>44173</v>
      </c>
      <c r="S218">
        <f ca="1">IF(MAX(fälle!BC219:BD219)&lt;&gt;0,MAX(fälle!BC219:BD219),"")</f>
        <v>122177</v>
      </c>
      <c r="T218" t="e">
        <f>LEFT(tests!A218,SEARCH("/",tests!A218)-1)*1</f>
        <v>#VALUE!</v>
      </c>
      <c r="U218">
        <f>tests!B218</f>
        <v>0</v>
      </c>
    </row>
    <row r="219" spans="1:21" x14ac:dyDescent="0.25">
      <c r="A219" s="2">
        <f t="shared" ca="1" si="19"/>
        <v>44165</v>
      </c>
      <c r="B219" s="3">
        <f t="shared" ca="1" si="20"/>
        <v>115082</v>
      </c>
      <c r="C219" s="4">
        <f t="shared" ca="1" si="18"/>
        <v>199398.6</v>
      </c>
      <c r="D219">
        <f t="shared" ca="1" si="21"/>
        <v>49</v>
      </c>
      <c r="E219" t="str">
        <f t="shared" ca="1" si="22"/>
        <v/>
      </c>
      <c r="F219" t="str">
        <f t="shared" ca="1" si="23"/>
        <v/>
      </c>
      <c r="R219">
        <f ca="1">fälle!BG220</f>
        <v>44174</v>
      </c>
      <c r="S219">
        <f ca="1">IF(MAX(fälle!BC220:BD220)&lt;&gt;0,MAX(fälle!BC220:BD220),"")</f>
        <v>123793</v>
      </c>
      <c r="T219" t="e">
        <f>LEFT(tests!A219,SEARCH("/",tests!A219)-1)*1</f>
        <v>#VALUE!</v>
      </c>
      <c r="U219">
        <f>tests!B219</f>
        <v>0</v>
      </c>
    </row>
    <row r="220" spans="1:21" x14ac:dyDescent="0.25">
      <c r="A220" s="2">
        <f t="shared" ca="1" si="19"/>
        <v>44166</v>
      </c>
      <c r="B220" s="3">
        <f t="shared" ca="1" si="20"/>
        <v>113568</v>
      </c>
      <c r="C220" s="4">
        <f t="shared" ca="1" si="18"/>
        <v>199398.6</v>
      </c>
      <c r="D220">
        <f t="shared" ca="1" si="21"/>
        <v>49</v>
      </c>
      <c r="E220" t="str">
        <f t="shared" ca="1" si="22"/>
        <v/>
      </c>
      <c r="F220" t="str">
        <f t="shared" ca="1" si="23"/>
        <v/>
      </c>
      <c r="R220">
        <f ca="1">fälle!BG221</f>
        <v>44175</v>
      </c>
      <c r="S220">
        <f ca="1">IF(MAX(fälle!BC221:BD221)&lt;&gt;0,MAX(fälle!BC221:BD221),"")</f>
        <v>124271</v>
      </c>
      <c r="T220" t="e">
        <f>LEFT(tests!A220,SEARCH("/",tests!A220)-1)*1</f>
        <v>#VALUE!</v>
      </c>
      <c r="U220">
        <f>tests!B220</f>
        <v>0</v>
      </c>
    </row>
    <row r="221" spans="1:21" x14ac:dyDescent="0.25">
      <c r="A221" s="2">
        <f t="shared" ca="1" si="19"/>
        <v>44167</v>
      </c>
      <c r="B221" s="3">
        <f t="shared" ca="1" si="20"/>
        <v>111468</v>
      </c>
      <c r="C221" s="4">
        <f t="shared" ca="1" si="18"/>
        <v>199398.6</v>
      </c>
      <c r="D221">
        <f t="shared" ca="1" si="21"/>
        <v>49</v>
      </c>
      <c r="E221" t="str">
        <f t="shared" ca="1" si="22"/>
        <v/>
      </c>
      <c r="F221" t="str">
        <f t="shared" ca="1" si="23"/>
        <v/>
      </c>
      <c r="R221">
        <f ca="1">fälle!BG222</f>
        <v>44176</v>
      </c>
      <c r="S221">
        <f ca="1">IF(MAX(fälle!BC222:BD222)&lt;&gt;0,MAX(fälle!BC222:BD222),"")</f>
        <v>129741</v>
      </c>
      <c r="T221" t="e">
        <f>LEFT(tests!A221,SEARCH("/",tests!A221)-1)*1</f>
        <v>#VALUE!</v>
      </c>
      <c r="U221">
        <f>tests!B221</f>
        <v>0</v>
      </c>
    </row>
    <row r="222" spans="1:21" x14ac:dyDescent="0.25">
      <c r="A222" s="2">
        <f t="shared" ca="1" si="19"/>
        <v>44168</v>
      </c>
      <c r="B222" s="3">
        <f t="shared" ca="1" si="20"/>
        <v>111407</v>
      </c>
      <c r="C222" s="4">
        <f t="shared" ca="1" si="18"/>
        <v>199398.6</v>
      </c>
      <c r="D222">
        <f t="shared" ca="1" si="21"/>
        <v>49</v>
      </c>
      <c r="E222" t="str">
        <f t="shared" ca="1" si="22"/>
        <v/>
      </c>
      <c r="F222" t="str">
        <f t="shared" ca="1" si="23"/>
        <v/>
      </c>
      <c r="R222">
        <f ca="1">fälle!BG223</f>
        <v>44177</v>
      </c>
      <c r="S222">
        <f ca="1">IF(MAX(fälle!BC223:BD223)&lt;&gt;0,MAX(fälle!BC223:BD223),"")</f>
        <v>135944</v>
      </c>
      <c r="T222" t="e">
        <f>LEFT(tests!A222,SEARCH("/",tests!A222)-1)*1</f>
        <v>#VALUE!</v>
      </c>
      <c r="U222">
        <f>tests!B222</f>
        <v>0</v>
      </c>
    </row>
    <row r="223" spans="1:21" x14ac:dyDescent="0.25">
      <c r="A223" s="2">
        <f t="shared" ca="1" si="19"/>
        <v>44169</v>
      </c>
      <c r="B223" s="3">
        <f t="shared" ca="1" si="20"/>
        <v>111984</v>
      </c>
      <c r="C223" s="4">
        <f t="shared" ca="1" si="18"/>
        <v>199398.6</v>
      </c>
      <c r="D223">
        <f t="shared" ca="1" si="21"/>
        <v>49</v>
      </c>
      <c r="E223" t="str">
        <f t="shared" ca="1" si="22"/>
        <v/>
      </c>
      <c r="F223" t="str">
        <f t="shared" ca="1" si="23"/>
        <v/>
      </c>
      <c r="R223">
        <f ca="1">fälle!BG224</f>
        <v>44178</v>
      </c>
      <c r="S223">
        <f ca="1">IF(MAX(fälle!BC224:BD224)&lt;&gt;0,MAX(fälle!BC224:BD224),"")</f>
        <v>140383</v>
      </c>
      <c r="T223" t="e">
        <f>LEFT(tests!A223,SEARCH("/",tests!A223)-1)*1</f>
        <v>#VALUE!</v>
      </c>
      <c r="U223">
        <f>tests!B223</f>
        <v>0</v>
      </c>
    </row>
    <row r="224" spans="1:21" x14ac:dyDescent="0.25">
      <c r="A224" s="2">
        <f t="shared" ca="1" si="19"/>
        <v>44170</v>
      </c>
      <c r="B224" s="3">
        <f t="shared" ca="1" si="20"/>
        <v>115121</v>
      </c>
      <c r="C224" s="4">
        <f t="shared" ca="1" si="18"/>
        <v>199398.6</v>
      </c>
      <c r="D224">
        <f t="shared" ca="1" si="21"/>
        <v>49</v>
      </c>
      <c r="E224" t="str">
        <f t="shared" ca="1" si="22"/>
        <v/>
      </c>
      <c r="F224" t="str">
        <f t="shared" ca="1" si="23"/>
        <v/>
      </c>
      <c r="R224">
        <f ca="1">fälle!BG225</f>
        <v>44179</v>
      </c>
      <c r="S224">
        <f ca="1">IF(MAX(fälle!BC225:BD225)&lt;&gt;0,MAX(fälle!BC225:BD225),"")</f>
        <v>146451</v>
      </c>
      <c r="T224" t="e">
        <f>LEFT(tests!A224,SEARCH("/",tests!A224)-1)*1</f>
        <v>#VALUE!</v>
      </c>
      <c r="U224">
        <f>tests!B224</f>
        <v>0</v>
      </c>
    </row>
    <row r="225" spans="1:21" x14ac:dyDescent="0.25">
      <c r="A225" s="2">
        <f t="shared" ca="1" si="19"/>
        <v>44171</v>
      </c>
      <c r="B225" s="3">
        <f t="shared" ca="1" si="20"/>
        <v>117880</v>
      </c>
      <c r="C225" s="4">
        <f t="shared" ca="1" si="18"/>
        <v>199398.6</v>
      </c>
      <c r="D225">
        <f t="shared" ca="1" si="21"/>
        <v>49</v>
      </c>
      <c r="E225">
        <f t="shared" ca="1" si="22"/>
        <v>796510</v>
      </c>
      <c r="F225">
        <f t="shared" ca="1" si="23"/>
        <v>1395790</v>
      </c>
      <c r="R225">
        <f ca="1">fälle!BG226</f>
        <v>44180</v>
      </c>
      <c r="S225">
        <f ca="1">IF(MAX(fälle!BC226:BD226)&lt;&gt;0,MAX(fälle!BC226:BD226),"")</f>
        <v>144485</v>
      </c>
      <c r="T225" t="e">
        <f>LEFT(tests!A225,SEARCH("/",tests!A225)-1)*1</f>
        <v>#VALUE!</v>
      </c>
      <c r="U225">
        <f>tests!B225</f>
        <v>0</v>
      </c>
    </row>
    <row r="226" spans="1:21" x14ac:dyDescent="0.25">
      <c r="A226" s="2">
        <f t="shared" ca="1" si="19"/>
        <v>44172</v>
      </c>
      <c r="B226" s="3">
        <f t="shared" ca="1" si="20"/>
        <v>121347</v>
      </c>
      <c r="C226" s="4">
        <f t="shared" ca="1" si="18"/>
        <v>216576.9</v>
      </c>
      <c r="D226">
        <f t="shared" ca="1" si="21"/>
        <v>50</v>
      </c>
      <c r="E226" t="str">
        <f t="shared" ca="1" si="22"/>
        <v/>
      </c>
      <c r="F226" t="str">
        <f t="shared" ca="1" si="23"/>
        <v/>
      </c>
      <c r="R226">
        <f ca="1">fälle!BG227</f>
        <v>44181</v>
      </c>
      <c r="S226">
        <f ca="1">IF(MAX(fälle!BC227:BD227)&lt;&gt;0,MAX(fälle!BC227:BD227),"")</f>
        <v>149551</v>
      </c>
      <c r="T226" t="e">
        <f>LEFT(tests!A226,SEARCH("/",tests!A226)-1)*1</f>
        <v>#VALUE!</v>
      </c>
      <c r="U226">
        <f>tests!B226</f>
        <v>0</v>
      </c>
    </row>
    <row r="227" spans="1:21" x14ac:dyDescent="0.25">
      <c r="A227" s="2">
        <f t="shared" ca="1" si="19"/>
        <v>44173</v>
      </c>
      <c r="B227" s="3">
        <f t="shared" ca="1" si="20"/>
        <v>122177</v>
      </c>
      <c r="C227" s="4">
        <f t="shared" ca="1" si="18"/>
        <v>216576.9</v>
      </c>
      <c r="D227">
        <f t="shared" ca="1" si="21"/>
        <v>50</v>
      </c>
      <c r="E227" t="str">
        <f t="shared" ca="1" si="22"/>
        <v/>
      </c>
      <c r="F227" t="str">
        <f t="shared" ca="1" si="23"/>
        <v/>
      </c>
      <c r="R227">
        <f ca="1">fälle!BG228</f>
        <v>44182</v>
      </c>
      <c r="S227">
        <f ca="1">IF(MAX(fälle!BC228:BD228)&lt;&gt;0,MAX(fälle!BC228:BD228),"")</f>
        <v>149060</v>
      </c>
      <c r="T227" t="e">
        <f>LEFT(tests!A227,SEARCH("/",tests!A227)-1)*1</f>
        <v>#VALUE!</v>
      </c>
      <c r="U227">
        <f>tests!B227</f>
        <v>0</v>
      </c>
    </row>
    <row r="228" spans="1:21" x14ac:dyDescent="0.25">
      <c r="A228" s="2">
        <f t="shared" ca="1" si="19"/>
        <v>44174</v>
      </c>
      <c r="B228" s="3">
        <f t="shared" ca="1" si="20"/>
        <v>123793</v>
      </c>
      <c r="C228" s="4">
        <f t="shared" ca="1" si="18"/>
        <v>216576.9</v>
      </c>
      <c r="D228">
        <f t="shared" ca="1" si="21"/>
        <v>50</v>
      </c>
      <c r="E228" t="str">
        <f t="shared" ca="1" si="22"/>
        <v/>
      </c>
      <c r="F228" t="str">
        <f t="shared" ca="1" si="23"/>
        <v/>
      </c>
      <c r="R228">
        <f ca="1">fälle!BG229</f>
        <v>44183</v>
      </c>
      <c r="S228">
        <f ca="1">IF(MAX(fälle!BC229:BD229)&lt;&gt;0,MAX(fälle!BC229:BD229),"")</f>
        <v>153714</v>
      </c>
      <c r="T228" t="e">
        <f>LEFT(tests!A228,SEARCH("/",tests!A228)-1)*1</f>
        <v>#VALUE!</v>
      </c>
      <c r="U228">
        <f>tests!B228</f>
        <v>0</v>
      </c>
    </row>
    <row r="229" spans="1:21" x14ac:dyDescent="0.25">
      <c r="A229" s="2">
        <f t="shared" ca="1" si="19"/>
        <v>44175</v>
      </c>
      <c r="B229" s="3">
        <f t="shared" ca="1" si="20"/>
        <v>124271</v>
      </c>
      <c r="C229" s="4">
        <f t="shared" ca="1" si="18"/>
        <v>216576.9</v>
      </c>
      <c r="D229">
        <f t="shared" ca="1" si="21"/>
        <v>50</v>
      </c>
      <c r="E229" t="str">
        <f t="shared" ca="1" si="22"/>
        <v/>
      </c>
      <c r="F229" t="str">
        <f t="shared" ca="1" si="23"/>
        <v/>
      </c>
      <c r="R229">
        <f ca="1">fälle!BG230</f>
        <v>44184</v>
      </c>
      <c r="S229">
        <f ca="1">IF(MAX(fälle!BC230:BD230)&lt;&gt;0,MAX(fälle!BC230:BD230),"")</f>
        <v>157696</v>
      </c>
      <c r="T229" t="e">
        <f>LEFT(tests!A229,SEARCH("/",tests!A229)-1)*1</f>
        <v>#VALUE!</v>
      </c>
      <c r="U229">
        <f>tests!B229</f>
        <v>0</v>
      </c>
    </row>
    <row r="230" spans="1:21" x14ac:dyDescent="0.25">
      <c r="A230" s="2">
        <f t="shared" ca="1" si="19"/>
        <v>44176</v>
      </c>
      <c r="B230" s="3">
        <f t="shared" ca="1" si="20"/>
        <v>129741</v>
      </c>
      <c r="C230" s="4">
        <f t="shared" ca="1" si="18"/>
        <v>216576.9</v>
      </c>
      <c r="D230">
        <f t="shared" ca="1" si="21"/>
        <v>50</v>
      </c>
      <c r="E230" t="str">
        <f t="shared" ca="1" si="22"/>
        <v/>
      </c>
      <c r="F230" t="str">
        <f t="shared" ca="1" si="23"/>
        <v/>
      </c>
      <c r="R230">
        <f ca="1">fälle!BG231</f>
        <v>44185</v>
      </c>
      <c r="S230">
        <f ca="1">IF(MAX(fälle!BC231:BD231)&lt;&gt;0,MAX(fälle!BC231:BD231),"")</f>
        <v>159835</v>
      </c>
      <c r="T230" t="e">
        <f>LEFT(tests!A230,SEARCH("/",tests!A230)-1)*1</f>
        <v>#VALUE!</v>
      </c>
      <c r="U230">
        <f>tests!B230</f>
        <v>0</v>
      </c>
    </row>
    <row r="231" spans="1:21" x14ac:dyDescent="0.25">
      <c r="A231" s="2">
        <f t="shared" ca="1" si="19"/>
        <v>44177</v>
      </c>
      <c r="B231" s="3">
        <f t="shared" ca="1" si="20"/>
        <v>135944</v>
      </c>
      <c r="C231" s="4">
        <f t="shared" ca="1" si="18"/>
        <v>216576.9</v>
      </c>
      <c r="D231">
        <f t="shared" ca="1" si="21"/>
        <v>50</v>
      </c>
      <c r="E231" t="str">
        <f t="shared" ca="1" si="22"/>
        <v/>
      </c>
      <c r="F231" t="str">
        <f t="shared" ca="1" si="23"/>
        <v/>
      </c>
      <c r="R231">
        <f ca="1">fälle!BG232</f>
        <v>44186</v>
      </c>
      <c r="S231">
        <f ca="1">IF(MAX(fälle!BC232:BD232)&lt;&gt;0,MAX(fälle!BC232:BD232),"")</f>
        <v>163912</v>
      </c>
      <c r="T231" t="e">
        <f>LEFT(tests!A231,SEARCH("/",tests!A231)-1)*1</f>
        <v>#VALUE!</v>
      </c>
      <c r="U231">
        <f>tests!B231</f>
        <v>0</v>
      </c>
    </row>
    <row r="232" spans="1:21" x14ac:dyDescent="0.25">
      <c r="A232" s="2">
        <f t="shared" ca="1" si="19"/>
        <v>44178</v>
      </c>
      <c r="B232" s="3">
        <f t="shared" ca="1" si="20"/>
        <v>140383</v>
      </c>
      <c r="C232" s="4">
        <f t="shared" ca="1" si="18"/>
        <v>216576.9</v>
      </c>
      <c r="D232">
        <f t="shared" ca="1" si="21"/>
        <v>50</v>
      </c>
      <c r="E232">
        <f t="shared" ca="1" si="22"/>
        <v>897656</v>
      </c>
      <c r="F232">
        <f t="shared" ca="1" si="23"/>
        <v>1516038</v>
      </c>
      <c r="R232">
        <f ca="1">fälle!BG233</f>
        <v>44187</v>
      </c>
      <c r="S232">
        <f ca="1">IF(MAX(fälle!BC233:BD233)&lt;&gt;0,MAX(fälle!BC233:BD233),"")</f>
        <v>164378</v>
      </c>
      <c r="T232" t="e">
        <f>LEFT(tests!A232,SEARCH("/",tests!A232)-1)*1</f>
        <v>#VALUE!</v>
      </c>
      <c r="U232">
        <f>tests!B232</f>
        <v>0</v>
      </c>
    </row>
    <row r="233" spans="1:21" x14ac:dyDescent="0.25">
      <c r="A233" s="2">
        <f t="shared" ca="1" si="19"/>
        <v>44179</v>
      </c>
      <c r="B233" s="3">
        <f t="shared" ca="1" si="20"/>
        <v>146451</v>
      </c>
      <c r="C233" s="4">
        <f t="shared" ca="1" si="18"/>
        <v>238861.9</v>
      </c>
      <c r="D233">
        <f t="shared" ca="1" si="21"/>
        <v>51</v>
      </c>
      <c r="E233" t="str">
        <f t="shared" ca="1" si="22"/>
        <v/>
      </c>
      <c r="F233" t="str">
        <f t="shared" ca="1" si="23"/>
        <v/>
      </c>
      <c r="R233">
        <f ca="1">fälle!BG234</f>
        <v>44188</v>
      </c>
      <c r="S233">
        <f ca="1">IF(MAX(fälle!BC234:BD234)&lt;&gt;0,MAX(fälle!BC234:BD234),"")</f>
        <v>162256</v>
      </c>
      <c r="T233" t="e">
        <f>LEFT(tests!A233,SEARCH("/",tests!A233)-1)*1</f>
        <v>#VALUE!</v>
      </c>
      <c r="U233">
        <f>tests!B233</f>
        <v>0</v>
      </c>
    </row>
    <row r="234" spans="1:21" x14ac:dyDescent="0.25">
      <c r="A234" s="2">
        <f t="shared" ca="1" si="19"/>
        <v>44180</v>
      </c>
      <c r="B234" s="3">
        <f t="shared" ca="1" si="20"/>
        <v>144485</v>
      </c>
      <c r="C234" s="4">
        <f t="shared" ca="1" si="18"/>
        <v>238861.9</v>
      </c>
      <c r="D234">
        <f t="shared" ca="1" si="21"/>
        <v>51</v>
      </c>
      <c r="E234" t="str">
        <f t="shared" ca="1" si="22"/>
        <v/>
      </c>
      <c r="F234" t="str">
        <f t="shared" ca="1" si="23"/>
        <v/>
      </c>
      <c r="R234">
        <f ca="1">fälle!BG235</f>
        <v>44189</v>
      </c>
      <c r="S234">
        <f ca="1">IF(MAX(fälle!BC235:BD235)&lt;&gt;0,MAX(fälle!BC235:BD235),"")</f>
        <v>163186</v>
      </c>
      <c r="T234" t="e">
        <f>LEFT(tests!A234,SEARCH("/",tests!A234)-1)*1</f>
        <v>#VALUE!</v>
      </c>
      <c r="U234">
        <f>tests!B234</f>
        <v>0</v>
      </c>
    </row>
    <row r="235" spans="1:21" x14ac:dyDescent="0.25">
      <c r="A235" s="2">
        <f t="shared" ca="1" si="19"/>
        <v>44181</v>
      </c>
      <c r="B235" s="3">
        <f t="shared" ca="1" si="20"/>
        <v>149551</v>
      </c>
      <c r="C235" s="4">
        <f t="shared" ca="1" si="18"/>
        <v>238861.9</v>
      </c>
      <c r="D235">
        <f t="shared" ca="1" si="21"/>
        <v>51</v>
      </c>
      <c r="E235" t="str">
        <f t="shared" ca="1" si="22"/>
        <v/>
      </c>
      <c r="F235" t="str">
        <f t="shared" ca="1" si="23"/>
        <v/>
      </c>
      <c r="R235">
        <f ca="1">fälle!BG236</f>
        <v>44190</v>
      </c>
      <c r="S235">
        <f ca="1">IF(MAX(fälle!BC236:BD236)&lt;&gt;0,MAX(fälle!BC236:BD236),"")</f>
        <v>157022</v>
      </c>
      <c r="T235" t="e">
        <f>LEFT(tests!A235,SEARCH("/",tests!A235)-1)*1</f>
        <v>#VALUE!</v>
      </c>
      <c r="U235">
        <f>tests!B235</f>
        <v>0</v>
      </c>
    </row>
    <row r="236" spans="1:21" x14ac:dyDescent="0.25">
      <c r="A236" s="2">
        <f t="shared" ca="1" si="19"/>
        <v>44182</v>
      </c>
      <c r="B236" s="3">
        <f t="shared" ca="1" si="20"/>
        <v>149060</v>
      </c>
      <c r="C236" s="4">
        <f t="shared" ca="1" si="18"/>
        <v>238861.9</v>
      </c>
      <c r="D236">
        <f t="shared" ca="1" si="21"/>
        <v>51</v>
      </c>
      <c r="E236" t="str">
        <f t="shared" ca="1" si="22"/>
        <v/>
      </c>
      <c r="F236" t="str">
        <f t="shared" ca="1" si="23"/>
        <v/>
      </c>
      <c r="R236">
        <f ca="1">fälle!BG237</f>
        <v>44191</v>
      </c>
      <c r="S236">
        <f ca="1">IF(MAX(fälle!BC237:BD237)&lt;&gt;0,MAX(fälle!BC237:BD237),"")</f>
        <v>142003</v>
      </c>
      <c r="T236" t="e">
        <f>LEFT(tests!A236,SEARCH("/",tests!A236)-1)*1</f>
        <v>#VALUE!</v>
      </c>
      <c r="U236">
        <f>tests!B236</f>
        <v>0</v>
      </c>
    </row>
    <row r="237" spans="1:21" x14ac:dyDescent="0.25">
      <c r="A237" s="2">
        <f t="shared" ca="1" si="19"/>
        <v>44183</v>
      </c>
      <c r="B237" s="3">
        <f t="shared" ca="1" si="20"/>
        <v>153714</v>
      </c>
      <c r="C237" s="4">
        <f t="shared" ca="1" si="18"/>
        <v>238861.9</v>
      </c>
      <c r="D237">
        <f t="shared" ca="1" si="21"/>
        <v>51</v>
      </c>
      <c r="E237" t="str">
        <f t="shared" ca="1" si="22"/>
        <v/>
      </c>
      <c r="F237" t="str">
        <f t="shared" ca="1" si="23"/>
        <v/>
      </c>
      <c r="R237">
        <f ca="1">fälle!BG238</f>
        <v>44192</v>
      </c>
      <c r="S237">
        <f ca="1">IF(MAX(fälle!BC238:BD238)&lt;&gt;0,MAX(fälle!BC238:BD238),"")</f>
        <v>134142</v>
      </c>
      <c r="T237" t="e">
        <f>LEFT(tests!A237,SEARCH("/",tests!A237)-1)*1</f>
        <v>#VALUE!</v>
      </c>
      <c r="U237">
        <f>tests!B237</f>
        <v>0</v>
      </c>
    </row>
    <row r="238" spans="1:21" x14ac:dyDescent="0.25">
      <c r="A238" s="2">
        <f t="shared" ca="1" si="19"/>
        <v>44184</v>
      </c>
      <c r="B238" s="3">
        <f t="shared" ca="1" si="20"/>
        <v>157696</v>
      </c>
      <c r="C238" s="4">
        <f t="shared" ca="1" si="18"/>
        <v>238861.9</v>
      </c>
      <c r="D238">
        <f t="shared" ca="1" si="21"/>
        <v>51</v>
      </c>
      <c r="E238" t="str">
        <f t="shared" ca="1" si="22"/>
        <v/>
      </c>
      <c r="F238" t="str">
        <f t="shared" ca="1" si="23"/>
        <v/>
      </c>
      <c r="R238">
        <f ca="1">fälle!BG239</f>
        <v>44193</v>
      </c>
      <c r="S238">
        <f ca="1">IF(MAX(fälle!BC239:BD239)&lt;&gt;0,MAX(fälle!BC239:BD239),"")</f>
        <v>131197</v>
      </c>
      <c r="T238" t="e">
        <f>LEFT(tests!A238,SEARCH("/",tests!A238)-1)*1</f>
        <v>#VALUE!</v>
      </c>
      <c r="U238">
        <f>tests!B238</f>
        <v>0</v>
      </c>
    </row>
    <row r="239" spans="1:21" x14ac:dyDescent="0.25">
      <c r="A239" s="2">
        <f t="shared" ca="1" si="19"/>
        <v>44185</v>
      </c>
      <c r="B239" s="3">
        <f t="shared" ca="1" si="20"/>
        <v>159835</v>
      </c>
      <c r="C239" s="4">
        <f t="shared" ca="1" si="18"/>
        <v>238861.9</v>
      </c>
      <c r="D239">
        <f t="shared" ca="1" si="21"/>
        <v>51</v>
      </c>
      <c r="E239">
        <f t="shared" ca="1" si="22"/>
        <v>1060792</v>
      </c>
      <c r="F239">
        <f t="shared" ca="1" si="23"/>
        <v>1672033</v>
      </c>
      <c r="R239">
        <f ca="1">fälle!BG240</f>
        <v>44194</v>
      </c>
      <c r="S239">
        <f ca="1">IF(MAX(fälle!BC240:BD240)&lt;&gt;0,MAX(fälle!BC240:BD240),"")</f>
        <v>124095</v>
      </c>
      <c r="T239" t="e">
        <f>LEFT(tests!A239,SEARCH("/",tests!A239)-1)*1</f>
        <v>#VALUE!</v>
      </c>
      <c r="U239">
        <f>tests!B239</f>
        <v>0</v>
      </c>
    </row>
    <row r="240" spans="1:21" x14ac:dyDescent="0.25">
      <c r="A240" s="2">
        <f t="shared" ca="1" si="19"/>
        <v>44186</v>
      </c>
      <c r="B240" s="3">
        <f t="shared" ca="1" si="20"/>
        <v>163912</v>
      </c>
      <c r="C240" s="4">
        <f t="shared" ca="1" si="18"/>
        <v>155767.4</v>
      </c>
      <c r="D240">
        <f t="shared" ca="1" si="21"/>
        <v>52</v>
      </c>
      <c r="E240" t="str">
        <f t="shared" ca="1" si="22"/>
        <v/>
      </c>
      <c r="F240" t="str">
        <f t="shared" ca="1" si="23"/>
        <v/>
      </c>
      <c r="R240">
        <f ca="1">fälle!BG241</f>
        <v>44195</v>
      </c>
      <c r="S240">
        <f ca="1">IF(MAX(fälle!BC241:BD241)&lt;&gt;0,MAX(fälle!BC241:BD241),"")</f>
        <v>117551</v>
      </c>
      <c r="T240" t="e">
        <f>LEFT(tests!A240,SEARCH("/",tests!A240)-1)*1</f>
        <v>#VALUE!</v>
      </c>
      <c r="U240">
        <f>tests!B240</f>
        <v>0</v>
      </c>
    </row>
    <row r="241" spans="1:21" x14ac:dyDescent="0.25">
      <c r="A241" s="2">
        <f t="shared" ca="1" si="19"/>
        <v>44187</v>
      </c>
      <c r="B241" s="3">
        <f t="shared" ca="1" si="20"/>
        <v>164378</v>
      </c>
      <c r="C241" s="4">
        <f t="shared" ca="1" si="18"/>
        <v>155767.4</v>
      </c>
      <c r="D241">
        <f t="shared" ca="1" si="21"/>
        <v>52</v>
      </c>
      <c r="E241" t="str">
        <f t="shared" ca="1" si="22"/>
        <v/>
      </c>
      <c r="F241" t="str">
        <f t="shared" ca="1" si="23"/>
        <v/>
      </c>
      <c r="R241">
        <f ca="1">fälle!BG242</f>
        <v>44196</v>
      </c>
      <c r="S241">
        <f ca="1">IF(MAX(fälle!BC242:BD242)&lt;&gt;0,MAX(fälle!BC242:BD242),"")</f>
        <v>116257</v>
      </c>
      <c r="T241" t="e">
        <f>LEFT(tests!A241,SEARCH("/",tests!A241)-1)*1</f>
        <v>#VALUE!</v>
      </c>
      <c r="U241">
        <f>tests!B241</f>
        <v>0</v>
      </c>
    </row>
    <row r="242" spans="1:21" x14ac:dyDescent="0.25">
      <c r="A242" s="2">
        <f t="shared" ca="1" si="19"/>
        <v>44188</v>
      </c>
      <c r="B242" s="3">
        <f t="shared" ca="1" si="20"/>
        <v>162256</v>
      </c>
      <c r="C242" s="4">
        <f t="shared" ca="1" si="18"/>
        <v>155767.4</v>
      </c>
      <c r="D242">
        <f t="shared" ca="1" si="21"/>
        <v>52</v>
      </c>
      <c r="E242" t="str">
        <f t="shared" ca="1" si="22"/>
        <v/>
      </c>
      <c r="F242" t="str">
        <f t="shared" ca="1" si="23"/>
        <v/>
      </c>
      <c r="R242">
        <f ca="1">fälle!BG243</f>
        <v>44197</v>
      </c>
      <c r="S242">
        <f ca="1">IF(MAX(fälle!BC243:BD243)&lt;&gt;0,MAX(fälle!BC243:BD243),"")</f>
        <v>117974</v>
      </c>
      <c r="T242" t="e">
        <f>LEFT(tests!A242,SEARCH("/",tests!A242)-1)*1</f>
        <v>#VALUE!</v>
      </c>
      <c r="U242">
        <f>tests!B242</f>
        <v>0</v>
      </c>
    </row>
    <row r="243" spans="1:21" x14ac:dyDescent="0.25">
      <c r="A243" s="2">
        <f t="shared" ca="1" si="19"/>
        <v>44189</v>
      </c>
      <c r="B243" s="3">
        <f t="shared" ca="1" si="20"/>
        <v>163186</v>
      </c>
      <c r="C243" s="4">
        <f t="shared" ca="1" si="18"/>
        <v>155767.4</v>
      </c>
      <c r="D243">
        <f t="shared" ca="1" si="21"/>
        <v>52</v>
      </c>
      <c r="E243" t="str">
        <f t="shared" ca="1" si="22"/>
        <v/>
      </c>
      <c r="F243" t="str">
        <f t="shared" ca="1" si="23"/>
        <v/>
      </c>
      <c r="R243">
        <f ca="1">fälle!BG244</f>
        <v>44198</v>
      </c>
      <c r="S243">
        <f ca="1">IF(MAX(fälle!BC244:BD244)&lt;&gt;0,MAX(fälle!BC244:BD244),"")</f>
        <v>117459</v>
      </c>
      <c r="T243" t="e">
        <f>LEFT(tests!A243,SEARCH("/",tests!A243)-1)*1</f>
        <v>#VALUE!</v>
      </c>
      <c r="U243">
        <f>tests!B243</f>
        <v>0</v>
      </c>
    </row>
    <row r="244" spans="1:21" x14ac:dyDescent="0.25">
      <c r="A244" s="2">
        <f t="shared" ca="1" si="19"/>
        <v>44190</v>
      </c>
      <c r="B244" s="3">
        <f t="shared" ca="1" si="20"/>
        <v>157022</v>
      </c>
      <c r="C244" s="4">
        <f t="shared" ca="1" si="18"/>
        <v>155767.4</v>
      </c>
      <c r="D244">
        <f t="shared" ca="1" si="21"/>
        <v>52</v>
      </c>
      <c r="E244" t="str">
        <f t="shared" ca="1" si="22"/>
        <v/>
      </c>
      <c r="F244" t="str">
        <f t="shared" ca="1" si="23"/>
        <v/>
      </c>
      <c r="R244">
        <f ca="1">fälle!BG245</f>
        <v>44199</v>
      </c>
      <c r="S244">
        <f ca="1">IF(MAX(fälle!BC245:BD245)&lt;&gt;0,MAX(fälle!BC245:BD245),"")</f>
        <v>116094</v>
      </c>
      <c r="T244" t="e">
        <f>LEFT(tests!A244,SEARCH("/",tests!A244)-1)*1</f>
        <v>#VALUE!</v>
      </c>
      <c r="U244">
        <f>tests!B244</f>
        <v>0</v>
      </c>
    </row>
    <row r="245" spans="1:21" x14ac:dyDescent="0.25">
      <c r="A245" s="2">
        <f t="shared" ca="1" si="19"/>
        <v>44191</v>
      </c>
      <c r="B245" s="3">
        <f t="shared" ca="1" si="20"/>
        <v>142003</v>
      </c>
      <c r="C245" s="4">
        <f t="shared" ca="1" si="18"/>
        <v>155767.4</v>
      </c>
      <c r="D245">
        <f t="shared" ca="1" si="21"/>
        <v>52</v>
      </c>
      <c r="E245" t="str">
        <f t="shared" ca="1" si="22"/>
        <v/>
      </c>
      <c r="F245" t="str">
        <f t="shared" ca="1" si="23"/>
        <v/>
      </c>
      <c r="R245">
        <f ca="1">fälle!BG246</f>
        <v>44200</v>
      </c>
      <c r="S245">
        <f ca="1">IF(MAX(fälle!BC246:BD246)&lt;&gt;0,MAX(fälle!BC246:BD246),"")</f>
        <v>115894</v>
      </c>
      <c r="T245" t="e">
        <f>LEFT(tests!A245,SEARCH("/",tests!A245)-1)*1</f>
        <v>#VALUE!</v>
      </c>
      <c r="U245">
        <f>tests!B245</f>
        <v>0</v>
      </c>
    </row>
    <row r="246" spans="1:21" x14ac:dyDescent="0.25">
      <c r="A246" s="2">
        <f t="shared" ca="1" si="19"/>
        <v>44192</v>
      </c>
      <c r="B246" s="3">
        <f t="shared" ca="1" si="20"/>
        <v>134142</v>
      </c>
      <c r="C246" s="4">
        <f t="shared" ca="1" si="18"/>
        <v>155767.4</v>
      </c>
      <c r="D246">
        <f t="shared" ca="1" si="21"/>
        <v>52</v>
      </c>
      <c r="E246">
        <f t="shared" ca="1" si="22"/>
        <v>1086899</v>
      </c>
      <c r="F246">
        <f t="shared" ca="1" si="23"/>
        <v>1090372</v>
      </c>
      <c r="R246">
        <f ca="1">fälle!BG247</f>
        <v>44201</v>
      </c>
      <c r="S246">
        <f ca="1">IF(MAX(fälle!BC247:BD247)&lt;&gt;0,MAX(fälle!BC247:BD247),"")</f>
        <v>112002</v>
      </c>
      <c r="T246" t="e">
        <f>LEFT(tests!A246,SEARCH("/",tests!A246)-1)*1</f>
        <v>#VALUE!</v>
      </c>
      <c r="U246">
        <f>tests!B246</f>
        <v>0</v>
      </c>
    </row>
    <row r="247" spans="1:21" x14ac:dyDescent="0.25">
      <c r="A247" s="2">
        <f t="shared" ca="1" si="19"/>
        <v>44193</v>
      </c>
      <c r="B247" s="3">
        <f t="shared" ca="1" si="20"/>
        <v>131197</v>
      </c>
      <c r="C247" s="4">
        <f t="shared" ca="1" si="18"/>
        <v>120818.4</v>
      </c>
      <c r="D247">
        <f t="shared" ca="1" si="21"/>
        <v>53</v>
      </c>
      <c r="E247" t="str">
        <f t="shared" ca="1" si="22"/>
        <v/>
      </c>
      <c r="F247" t="str">
        <f t="shared" ca="1" si="23"/>
        <v/>
      </c>
      <c r="R247">
        <f ca="1">fälle!BG248</f>
        <v>44202</v>
      </c>
      <c r="S247">
        <f ca="1">IF(MAX(fälle!BC248:BD248)&lt;&gt;0,MAX(fälle!BC248:BD248),"")</f>
        <v>105867</v>
      </c>
      <c r="T247" t="e">
        <f>LEFT(tests!A247,SEARCH("/",tests!A247)-1)*1</f>
        <v>#VALUE!</v>
      </c>
      <c r="U247">
        <f>tests!B247</f>
        <v>0</v>
      </c>
    </row>
    <row r="248" spans="1:21" x14ac:dyDescent="0.25">
      <c r="A248" s="2">
        <f t="shared" ca="1" si="19"/>
        <v>44194</v>
      </c>
      <c r="B248" s="3">
        <f t="shared" ca="1" si="20"/>
        <v>124095</v>
      </c>
      <c r="C248" s="4">
        <f t="shared" ca="1" si="18"/>
        <v>120818.4</v>
      </c>
      <c r="D248">
        <f t="shared" ca="1" si="21"/>
        <v>53</v>
      </c>
      <c r="E248" t="str">
        <f t="shared" ca="1" si="22"/>
        <v/>
      </c>
      <c r="F248" t="str">
        <f t="shared" ca="1" si="23"/>
        <v/>
      </c>
      <c r="R248">
        <f ca="1">fälle!BG249</f>
        <v>44203</v>
      </c>
      <c r="S248">
        <f ca="1">IF(MAX(fälle!BC249:BD249)&lt;&gt;0,MAX(fälle!BC249:BD249),"")</f>
        <v>101319</v>
      </c>
      <c r="T248" t="e">
        <f>LEFT(tests!A248,SEARCH("/",tests!A248)-1)*1</f>
        <v>#VALUE!</v>
      </c>
      <c r="U248">
        <f>tests!B248</f>
        <v>0</v>
      </c>
    </row>
    <row r="249" spans="1:21" x14ac:dyDescent="0.25">
      <c r="A249" s="2">
        <f t="shared" ca="1" si="19"/>
        <v>44195</v>
      </c>
      <c r="B249" s="3">
        <f t="shared" ca="1" si="20"/>
        <v>117551</v>
      </c>
      <c r="C249" s="4">
        <f t="shared" ca="1" si="18"/>
        <v>120818.4</v>
      </c>
      <c r="D249">
        <f t="shared" ca="1" si="21"/>
        <v>53</v>
      </c>
      <c r="E249" t="str">
        <f t="shared" ca="1" si="22"/>
        <v/>
      </c>
      <c r="F249" t="str">
        <f t="shared" ca="1" si="23"/>
        <v/>
      </c>
      <c r="R249">
        <f ca="1">fälle!BG250</f>
        <v>44204</v>
      </c>
      <c r="S249">
        <f ca="1">IF(MAX(fälle!BC250:BD250)&lt;&gt;0,MAX(fälle!BC250:BD250),"")</f>
        <v>113555</v>
      </c>
      <c r="T249" t="e">
        <f>LEFT(tests!A249,SEARCH("/",tests!A249)-1)*1</f>
        <v>#VALUE!</v>
      </c>
      <c r="U249">
        <f>tests!B249</f>
        <v>0</v>
      </c>
    </row>
    <row r="250" spans="1:21" x14ac:dyDescent="0.25">
      <c r="A250" s="2">
        <f t="shared" ca="1" si="19"/>
        <v>44196</v>
      </c>
      <c r="B250" s="3">
        <f t="shared" ca="1" si="20"/>
        <v>116257</v>
      </c>
      <c r="C250" s="4">
        <f t="shared" ca="1" si="18"/>
        <v>120818.4</v>
      </c>
      <c r="D250">
        <f t="shared" ca="1" si="21"/>
        <v>53</v>
      </c>
      <c r="E250" t="str">
        <f t="shared" ca="1" si="22"/>
        <v/>
      </c>
      <c r="F250" t="str">
        <f t="shared" ca="1" si="23"/>
        <v/>
      </c>
      <c r="R250">
        <f ca="1">fälle!BG251</f>
        <v>44205</v>
      </c>
      <c r="S250">
        <f ca="1">IF(MAX(fälle!BC251:BD251)&lt;&gt;0,MAX(fälle!BC251:BD251),"")</f>
        <v>127975</v>
      </c>
      <c r="T250" t="e">
        <f>LEFT(tests!A250,SEARCH("/",tests!A250)-1)*1</f>
        <v>#VALUE!</v>
      </c>
      <c r="U250">
        <f>tests!B250</f>
        <v>0</v>
      </c>
    </row>
    <row r="251" spans="1:21" x14ac:dyDescent="0.25">
      <c r="A251" s="2">
        <f t="shared" ca="1" si="19"/>
        <v>44197</v>
      </c>
      <c r="B251" s="3">
        <f t="shared" ca="1" si="20"/>
        <v>117974</v>
      </c>
      <c r="C251" s="4">
        <f t="shared" ca="1" si="18"/>
        <v>120818.4</v>
      </c>
      <c r="D251">
        <f t="shared" ca="1" si="21"/>
        <v>53</v>
      </c>
      <c r="E251" t="str">
        <f t="shared" ca="1" si="22"/>
        <v/>
      </c>
      <c r="F251" t="str">
        <f t="shared" ca="1" si="23"/>
        <v/>
      </c>
      <c r="R251">
        <f ca="1">fälle!BG252</f>
        <v>44206</v>
      </c>
      <c r="S251">
        <f ca="1">IF(MAX(fälle!BC252:BD252)&lt;&gt;0,MAX(fälle!BC252:BD252),"")</f>
        <v>134879</v>
      </c>
      <c r="T251" t="e">
        <f>LEFT(tests!A251,SEARCH("/",tests!A251)-1)*1</f>
        <v>#VALUE!</v>
      </c>
      <c r="U251">
        <f>tests!B251</f>
        <v>0</v>
      </c>
    </row>
    <row r="252" spans="1:21" x14ac:dyDescent="0.25">
      <c r="A252" s="2">
        <f t="shared" ca="1" si="19"/>
        <v>44198</v>
      </c>
      <c r="B252" s="3">
        <f t="shared" ca="1" si="20"/>
        <v>117459</v>
      </c>
      <c r="C252" s="4">
        <f t="shared" ca="1" si="18"/>
        <v>120818.4</v>
      </c>
      <c r="D252">
        <f t="shared" ca="1" si="21"/>
        <v>53</v>
      </c>
      <c r="E252" t="str">
        <f t="shared" ca="1" si="22"/>
        <v/>
      </c>
      <c r="F252" t="str">
        <f t="shared" ca="1" si="23"/>
        <v/>
      </c>
      <c r="R252">
        <f ca="1">fälle!BG253</f>
        <v>44207</v>
      </c>
      <c r="S252">
        <f ca="1">IF(MAX(fälle!BC253:BD253)&lt;&gt;0,MAX(fälle!BC253:BD253),"")</f>
        <v>138516</v>
      </c>
      <c r="T252" t="e">
        <f>LEFT(tests!A252,SEARCH("/",tests!A252)-1)*1</f>
        <v>#VALUE!</v>
      </c>
      <c r="U252">
        <f>tests!B252</f>
        <v>0</v>
      </c>
    </row>
    <row r="253" spans="1:21" ht="15.75" thickBot="1" x14ac:dyDescent="0.3">
      <c r="A253" s="2">
        <f t="shared" ca="1" si="19"/>
        <v>44199</v>
      </c>
      <c r="B253" s="3">
        <f t="shared" ca="1" si="20"/>
        <v>116094</v>
      </c>
      <c r="C253" s="4">
        <f t="shared" ca="1" si="18"/>
        <v>120818.4</v>
      </c>
      <c r="D253" s="10">
        <f t="shared" ca="1" si="21"/>
        <v>53</v>
      </c>
      <c r="E253">
        <f t="shared" ca="1" si="22"/>
        <v>840627</v>
      </c>
      <c r="F253">
        <f t="shared" ca="1" si="23"/>
        <v>845729</v>
      </c>
      <c r="R253">
        <f ca="1">fälle!BG254</f>
        <v>44208</v>
      </c>
      <c r="S253">
        <f ca="1">IF(MAX(fälle!BC254:BD254)&lt;&gt;0,MAX(fälle!BC254:BD254),"")</f>
        <v>136788</v>
      </c>
      <c r="T253" t="e">
        <f>LEFT(tests!A253,SEARCH("/",tests!A253)-1)*1</f>
        <v>#VALUE!</v>
      </c>
      <c r="U253">
        <f>tests!B253</f>
        <v>0</v>
      </c>
    </row>
    <row r="254" spans="1:21" x14ac:dyDescent="0.25">
      <c r="A254" s="2">
        <f t="shared" ca="1" si="19"/>
        <v>44200</v>
      </c>
      <c r="B254" s="3">
        <f t="shared" ca="1" si="20"/>
        <v>115894</v>
      </c>
      <c r="C254" s="4">
        <f t="shared" ca="1" si="18"/>
        <v>175915</v>
      </c>
      <c r="D254">
        <f t="shared" ca="1" si="21"/>
        <v>1</v>
      </c>
      <c r="E254" t="str">
        <f t="shared" ca="1" si="22"/>
        <v/>
      </c>
      <c r="F254" t="str">
        <f ca="1">IF(E254&lt;&gt;"",SUMIF($T$46:$T$501,D254,$U$46:$U$501),"")</f>
        <v/>
      </c>
      <c r="R254">
        <f ca="1">fälle!BG255</f>
        <v>44209</v>
      </c>
      <c r="S254">
        <f ca="1">IF(MAX(fälle!BC255:BD255)&lt;&gt;0,MAX(fälle!BC255:BD255),"")</f>
        <v>128873</v>
      </c>
      <c r="T254" t="e">
        <f>LEFT(tests!A254,SEARCH("/",tests!A254)-1)*1</f>
        <v>#VALUE!</v>
      </c>
      <c r="U254">
        <f>tests!B254</f>
        <v>0</v>
      </c>
    </row>
    <row r="255" spans="1:21" x14ac:dyDescent="0.25">
      <c r="A255" s="2">
        <f t="shared" ca="1" si="19"/>
        <v>44201</v>
      </c>
      <c r="B255" s="3">
        <f t="shared" ca="1" si="20"/>
        <v>112002</v>
      </c>
      <c r="C255" s="4">
        <f t="shared" ca="1" si="18"/>
        <v>175915</v>
      </c>
      <c r="D255">
        <f t="shared" ca="1" si="21"/>
        <v>1</v>
      </c>
      <c r="E255" t="str">
        <f t="shared" ca="1" si="22"/>
        <v/>
      </c>
      <c r="F255" t="str">
        <f t="shared" ref="F255:F318" ca="1" si="24">IF(E255&lt;&gt;"",SUMIF($T$46:$T$501,D255,$U$46:$U$501),"")</f>
        <v/>
      </c>
      <c r="R255">
        <f ca="1">fälle!BG256</f>
        <v>44210</v>
      </c>
      <c r="S255">
        <f ca="1">IF(MAX(fälle!BC256:BD256)&lt;&gt;0,MAX(fälle!BC256:BD256),"")</f>
        <v>125747</v>
      </c>
      <c r="T255" t="e">
        <f>LEFT(tests!A255,SEARCH("/",tests!A255)-1)*1</f>
        <v>#VALUE!</v>
      </c>
      <c r="U255">
        <f>tests!B255</f>
        <v>0</v>
      </c>
    </row>
    <row r="256" spans="1:21" x14ac:dyDescent="0.25">
      <c r="A256" s="2">
        <f t="shared" ca="1" si="19"/>
        <v>44202</v>
      </c>
      <c r="B256" s="3">
        <f t="shared" ca="1" si="20"/>
        <v>105867</v>
      </c>
      <c r="C256" s="4">
        <f t="shared" ca="1" si="18"/>
        <v>175915</v>
      </c>
      <c r="D256">
        <f t="shared" ca="1" si="21"/>
        <v>1</v>
      </c>
      <c r="E256" t="str">
        <f t="shared" ca="1" si="22"/>
        <v/>
      </c>
      <c r="F256" t="str">
        <f t="shared" ca="1" si="24"/>
        <v/>
      </c>
      <c r="R256">
        <f ca="1">fälle!BG257</f>
        <v>44211</v>
      </c>
      <c r="S256">
        <f ca="1">IF(MAX(fälle!BC257:BD257)&lt;&gt;0,MAX(fälle!BC257:BD257),"")</f>
        <v>121521</v>
      </c>
      <c r="T256" t="e">
        <f>LEFT(tests!A256,SEARCH("/",tests!A256)-1)*1</f>
        <v>#VALUE!</v>
      </c>
      <c r="U256">
        <f>tests!B256</f>
        <v>0</v>
      </c>
    </row>
    <row r="257" spans="1:21" x14ac:dyDescent="0.25">
      <c r="A257" s="2">
        <f t="shared" ca="1" si="19"/>
        <v>44203</v>
      </c>
      <c r="B257" s="3">
        <f t="shared" ca="1" si="20"/>
        <v>101319</v>
      </c>
      <c r="C257" s="4">
        <f t="shared" ca="1" si="18"/>
        <v>175915</v>
      </c>
      <c r="D257">
        <f t="shared" ca="1" si="21"/>
        <v>1</v>
      </c>
      <c r="E257" t="str">
        <f t="shared" ca="1" si="22"/>
        <v/>
      </c>
      <c r="F257" t="str">
        <f t="shared" ca="1" si="24"/>
        <v/>
      </c>
      <c r="R257">
        <f ca="1">fälle!BG258</f>
        <v>44212</v>
      </c>
      <c r="S257">
        <f ca="1">IF(MAX(fälle!BC258:BD258)&lt;&gt;0,MAX(fälle!BC258:BD258),"")</f>
        <v>115800</v>
      </c>
      <c r="T257" t="e">
        <f>LEFT(tests!A257,SEARCH("/",tests!A257)-1)*1</f>
        <v>#VALUE!</v>
      </c>
      <c r="U257">
        <f>tests!B257</f>
        <v>0</v>
      </c>
    </row>
    <row r="258" spans="1:21" x14ac:dyDescent="0.25">
      <c r="A258" s="2">
        <f t="shared" ca="1" si="19"/>
        <v>44204</v>
      </c>
      <c r="B258" s="3">
        <f t="shared" ca="1" si="20"/>
        <v>113555</v>
      </c>
      <c r="C258" s="4">
        <f t="shared" ca="1" si="18"/>
        <v>175915</v>
      </c>
      <c r="D258">
        <f t="shared" ca="1" si="21"/>
        <v>1</v>
      </c>
      <c r="E258" t="str">
        <f t="shared" ca="1" si="22"/>
        <v/>
      </c>
      <c r="F258" t="str">
        <f t="shared" ca="1" si="24"/>
        <v/>
      </c>
      <c r="R258">
        <f ca="1">fälle!BG259</f>
        <v>44213</v>
      </c>
      <c r="S258">
        <f ca="1">IF(MAX(fälle!BC259:BD259)&lt;&gt;0,MAX(fälle!BC259:BD259),"")</f>
        <v>113119</v>
      </c>
      <c r="T258" t="e">
        <f>LEFT(tests!A258,SEARCH("/",tests!A258)-1)*1</f>
        <v>#VALUE!</v>
      </c>
      <c r="U258">
        <f>tests!B258</f>
        <v>0</v>
      </c>
    </row>
    <row r="259" spans="1:21" x14ac:dyDescent="0.25">
      <c r="A259" s="2">
        <f t="shared" ca="1" si="19"/>
        <v>44205</v>
      </c>
      <c r="B259" s="3">
        <f t="shared" ca="1" si="20"/>
        <v>127975</v>
      </c>
      <c r="C259" s="4">
        <f t="shared" ca="1" si="18"/>
        <v>175915</v>
      </c>
      <c r="D259">
        <f t="shared" ca="1" si="21"/>
        <v>1</v>
      </c>
      <c r="E259" t="str">
        <f t="shared" ca="1" si="22"/>
        <v/>
      </c>
      <c r="F259" t="str">
        <f t="shared" ca="1" si="24"/>
        <v/>
      </c>
      <c r="R259">
        <f ca="1">fälle!BG260</f>
        <v>44214</v>
      </c>
      <c r="S259">
        <f ca="1">IF(MAX(fälle!BC260:BD260)&lt;&gt;0,MAX(fälle!BC260:BD260),"")</f>
        <v>111785</v>
      </c>
      <c r="T259" t="e">
        <f>LEFT(tests!A259,SEARCH("/",tests!A259)-1)*1</f>
        <v>#VALUE!</v>
      </c>
      <c r="U259">
        <f>tests!B259</f>
        <v>0</v>
      </c>
    </row>
    <row r="260" spans="1:21" x14ac:dyDescent="0.25">
      <c r="A260" s="2">
        <f t="shared" ca="1" si="19"/>
        <v>44206</v>
      </c>
      <c r="B260" s="3">
        <f t="shared" ca="1" si="20"/>
        <v>134879</v>
      </c>
      <c r="C260" s="4">
        <f t="shared" ca="1" si="18"/>
        <v>175915</v>
      </c>
      <c r="D260">
        <f t="shared" ca="1" si="21"/>
        <v>1</v>
      </c>
      <c r="E260">
        <f t="shared" ca="1" si="22"/>
        <v>811491</v>
      </c>
      <c r="F260">
        <f t="shared" ca="1" si="24"/>
        <v>1231405</v>
      </c>
      <c r="R260">
        <f ca="1">fälle!BG261</f>
        <v>44215</v>
      </c>
      <c r="S260">
        <f ca="1">IF(MAX(fälle!BC261:BD261)&lt;&gt;0,MAX(fälle!BC261:BD261),"")</f>
        <v>109365</v>
      </c>
      <c r="T260" t="e">
        <f>LEFT(tests!A260,SEARCH("/",tests!A260)-1)*1</f>
        <v>#VALUE!</v>
      </c>
      <c r="U260">
        <f>tests!B260</f>
        <v>0</v>
      </c>
    </row>
    <row r="261" spans="1:21" x14ac:dyDescent="0.25">
      <c r="A261" s="2">
        <f t="shared" ca="1" si="19"/>
        <v>44207</v>
      </c>
      <c r="B261" s="3">
        <f t="shared" ca="1" si="20"/>
        <v>138516</v>
      </c>
      <c r="C261" s="4">
        <f t="shared" ref="C261:C267" ca="1" si="25">IF(ISERROR(ROUND(SUMIF(D255:D270,D261,F255:F270)/COUNTIF(D255:D270,D261),1)),"",ROUND(SUMIF(D255:D270,D261,F255:F270)/COUNTIF(D255:D270,D261),1))</f>
        <v>169652</v>
      </c>
      <c r="D261">
        <f t="shared" ca="1" si="21"/>
        <v>2</v>
      </c>
      <c r="E261" t="str">
        <f t="shared" ca="1" si="22"/>
        <v/>
      </c>
      <c r="F261" t="str">
        <f t="shared" ca="1" si="24"/>
        <v/>
      </c>
      <c r="R261">
        <f ca="1">fälle!BG262</f>
        <v>44216</v>
      </c>
      <c r="S261">
        <f ca="1">IF(MAX(fälle!BC262:BD262)&lt;&gt;0,MAX(fälle!BC262:BD262),"")</f>
        <v>102704</v>
      </c>
      <c r="T261" t="e">
        <f>LEFT(tests!A261,SEARCH("/",tests!A261)-1)*1</f>
        <v>#VALUE!</v>
      </c>
      <c r="U261">
        <f>tests!B261</f>
        <v>0</v>
      </c>
    </row>
    <row r="262" spans="1:21" x14ac:dyDescent="0.25">
      <c r="A262" s="2">
        <f t="shared" ca="1" si="19"/>
        <v>44208</v>
      </c>
      <c r="B262" s="3">
        <f t="shared" ca="1" si="20"/>
        <v>136788</v>
      </c>
      <c r="C262" s="4">
        <f t="shared" ca="1" si="25"/>
        <v>169652</v>
      </c>
      <c r="D262">
        <f t="shared" ca="1" si="21"/>
        <v>2</v>
      </c>
      <c r="E262" t="str">
        <f t="shared" ca="1" si="22"/>
        <v/>
      </c>
      <c r="F262" t="str">
        <f t="shared" ca="1" si="24"/>
        <v/>
      </c>
      <c r="R262">
        <f ca="1">fälle!BG263</f>
        <v>44217</v>
      </c>
      <c r="S262">
        <f ca="1">IF(MAX(fälle!BC263:BD263)&lt;&gt;0,MAX(fälle!BC263:BD263),"")</f>
        <v>98946</v>
      </c>
      <c r="T262" t="e">
        <f>LEFT(tests!A262,SEARCH("/",tests!A262)-1)*1</f>
        <v>#VALUE!</v>
      </c>
      <c r="U262">
        <f>tests!B262</f>
        <v>0</v>
      </c>
    </row>
    <row r="263" spans="1:21" x14ac:dyDescent="0.25">
      <c r="A263" s="2">
        <f t="shared" ca="1" si="19"/>
        <v>44209</v>
      </c>
      <c r="B263" s="3">
        <f t="shared" ca="1" si="20"/>
        <v>128873</v>
      </c>
      <c r="C263" s="4">
        <f t="shared" ca="1" si="25"/>
        <v>169652</v>
      </c>
      <c r="D263">
        <f t="shared" ca="1" si="21"/>
        <v>2</v>
      </c>
      <c r="E263" t="str">
        <f t="shared" ca="1" si="22"/>
        <v/>
      </c>
      <c r="F263" t="str">
        <f t="shared" ca="1" si="24"/>
        <v/>
      </c>
      <c r="R263">
        <f ca="1">fälle!BG264</f>
        <v>44218</v>
      </c>
      <c r="S263">
        <f ca="1">IF(MAX(fälle!BC264:BD264)&lt;&gt;0,MAX(fälle!BC264:BD264),"")</f>
        <v>95908</v>
      </c>
      <c r="T263" t="e">
        <f>LEFT(tests!A263,SEARCH("/",tests!A263)-1)*1</f>
        <v>#VALUE!</v>
      </c>
      <c r="U263">
        <f>tests!B263</f>
        <v>0</v>
      </c>
    </row>
    <row r="264" spans="1:21" x14ac:dyDescent="0.25">
      <c r="A264" s="2">
        <f t="shared" ca="1" si="19"/>
        <v>44210</v>
      </c>
      <c r="B264" s="3">
        <f t="shared" ca="1" si="20"/>
        <v>125747</v>
      </c>
      <c r="C264" s="4">
        <f t="shared" ca="1" si="25"/>
        <v>169652</v>
      </c>
      <c r="D264">
        <f t="shared" ca="1" si="21"/>
        <v>2</v>
      </c>
      <c r="E264" t="str">
        <f t="shared" ca="1" si="22"/>
        <v/>
      </c>
      <c r="F264" t="str">
        <f t="shared" ca="1" si="24"/>
        <v/>
      </c>
      <c r="R264">
        <f ca="1">fälle!BG265</f>
        <v>44219</v>
      </c>
      <c r="S264">
        <f ca="1">IF(MAX(fälle!BC265:BD265)&lt;&gt;0,MAX(fälle!BC265:BD265),"")</f>
        <v>93672</v>
      </c>
      <c r="T264" t="e">
        <f>LEFT(tests!A264,SEARCH("/",tests!A264)-1)*1</f>
        <v>#VALUE!</v>
      </c>
      <c r="U264">
        <f>tests!B264</f>
        <v>0</v>
      </c>
    </row>
    <row r="265" spans="1:21" x14ac:dyDescent="0.25">
      <c r="A265" s="2">
        <f t="shared" ca="1" si="19"/>
        <v>44211</v>
      </c>
      <c r="B265" s="3">
        <f t="shared" ca="1" si="20"/>
        <v>121521</v>
      </c>
      <c r="C265" s="4">
        <f t="shared" ca="1" si="25"/>
        <v>169652</v>
      </c>
      <c r="D265">
        <f t="shared" ca="1" si="21"/>
        <v>2</v>
      </c>
      <c r="E265" t="str">
        <f t="shared" ca="1" si="22"/>
        <v/>
      </c>
      <c r="F265" t="str">
        <f t="shared" ca="1" si="24"/>
        <v/>
      </c>
      <c r="R265">
        <f ca="1">fälle!BG266</f>
        <v>44220</v>
      </c>
      <c r="S265">
        <f ca="1">IF(MAX(fälle!BC266:BD266)&lt;&gt;0,MAX(fälle!BC266:BD266),"")</f>
        <v>92427</v>
      </c>
      <c r="T265" t="e">
        <f>LEFT(tests!A265,SEARCH("/",tests!A265)-1)*1</f>
        <v>#VALUE!</v>
      </c>
      <c r="U265">
        <f>tests!B265</f>
        <v>0</v>
      </c>
    </row>
    <row r="266" spans="1:21" x14ac:dyDescent="0.25">
      <c r="A266" s="2">
        <f t="shared" ca="1" si="19"/>
        <v>44212</v>
      </c>
      <c r="B266" s="3">
        <f t="shared" ca="1" si="20"/>
        <v>115800</v>
      </c>
      <c r="C266" s="4">
        <f t="shared" ca="1" si="25"/>
        <v>169652</v>
      </c>
      <c r="D266">
        <f t="shared" ca="1" si="21"/>
        <v>2</v>
      </c>
      <c r="E266" t="str">
        <f t="shared" ca="1" si="22"/>
        <v/>
      </c>
      <c r="F266" t="str">
        <f t="shared" ca="1" si="24"/>
        <v/>
      </c>
      <c r="R266">
        <f ca="1">fälle!BG267</f>
        <v>44221</v>
      </c>
      <c r="S266">
        <f ca="1">IF(MAX(fälle!BC267:BD267)&lt;&gt;0,MAX(fälle!BC267:BD267),"")</f>
        <v>92457</v>
      </c>
      <c r="T266" t="e">
        <f>LEFT(tests!A266,SEARCH("/",tests!A266)-1)*1</f>
        <v>#VALUE!</v>
      </c>
      <c r="U266">
        <f>tests!B266</f>
        <v>0</v>
      </c>
    </row>
    <row r="267" spans="1:21" x14ac:dyDescent="0.25">
      <c r="A267" s="2">
        <f t="shared" ca="1" si="19"/>
        <v>44213</v>
      </c>
      <c r="B267" s="3">
        <f t="shared" ca="1" si="20"/>
        <v>113119</v>
      </c>
      <c r="C267" s="4">
        <f t="shared" ca="1" si="25"/>
        <v>169652</v>
      </c>
      <c r="D267">
        <f t="shared" ca="1" si="21"/>
        <v>2</v>
      </c>
      <c r="E267">
        <f t="shared" ca="1" si="22"/>
        <v>880364</v>
      </c>
      <c r="F267">
        <f t="shared" ca="1" si="24"/>
        <v>1187564</v>
      </c>
      <c r="R267">
        <f ca="1">fälle!BG268</f>
        <v>44222</v>
      </c>
      <c r="S267">
        <f ca="1">IF(MAX(fälle!BC268:BD268)&lt;&gt;0,MAX(fälle!BC268:BD268),"")</f>
        <v>89509</v>
      </c>
      <c r="T267" t="e">
        <f>LEFT(tests!A267,SEARCH("/",tests!A267)-1)*1</f>
        <v>#VALUE!</v>
      </c>
      <c r="U267">
        <f>tests!B267</f>
        <v>0</v>
      </c>
    </row>
    <row r="268" spans="1:21" x14ac:dyDescent="0.25">
      <c r="A268" s="2">
        <f t="shared" ref="A268:A331" ca="1" si="26">IF(R259&lt;&gt;0,R259,"")</f>
        <v>44214</v>
      </c>
      <c r="B268" s="3">
        <f t="shared" ref="B268:B331" ca="1" si="27">S259</f>
        <v>111785</v>
      </c>
      <c r="C268" s="4">
        <f ca="1">IF(ISERROR(ROUND(SUMIF(D262:D277,D268,F262:F277)/COUNTIF(D262:D277,D268),1)),"",ROUND(SUMIF(D262:D277,D268,F262:F277)/COUNTIF(D262:D277,D268),1))</f>
        <v>159098.6</v>
      </c>
      <c r="D268">
        <f t="shared" ref="D268:D331" ca="1" si="28">WEEKNUM(A268,21)</f>
        <v>3</v>
      </c>
      <c r="E268" t="str">
        <f t="shared" ref="E268:E331" ca="1" si="29">IF(D269&lt;&gt;D268,SUMIF(D258:D277,D268,B258:B277),"")</f>
        <v/>
      </c>
      <c r="F268" t="str">
        <f t="shared" ca="1" si="24"/>
        <v/>
      </c>
      <c r="R268">
        <f ca="1">fälle!BG269</f>
        <v>44223</v>
      </c>
      <c r="S268">
        <f ca="1">IF(MAX(fälle!BC269:BD269)&lt;&gt;0,MAX(fälle!BC269:BD269),"")</f>
        <v>92458</v>
      </c>
      <c r="T268" t="e">
        <f>LEFT(tests!A268,SEARCH("/",tests!A268)-1)*1</f>
        <v>#VALUE!</v>
      </c>
      <c r="U268">
        <f>tests!B268</f>
        <v>0</v>
      </c>
    </row>
    <row r="269" spans="1:21" x14ac:dyDescent="0.25">
      <c r="A269" s="2">
        <f t="shared" ca="1" si="26"/>
        <v>44215</v>
      </c>
      <c r="B269" s="3">
        <f t="shared" ca="1" si="27"/>
        <v>109365</v>
      </c>
      <c r="C269" s="4">
        <f t="shared" ref="C269:C332" ca="1" si="30">IF(ISERROR(ROUND(SUMIF(D263:D278,D269,F263:F278)/COUNTIF(D263:D278,D269),1)),"",ROUND(SUMIF(D263:D278,D269,F263:F278)/COUNTIF(D263:D278,D269),1))</f>
        <v>159098.6</v>
      </c>
      <c r="D269">
        <f t="shared" ca="1" si="28"/>
        <v>3</v>
      </c>
      <c r="E269" t="str">
        <f t="shared" ca="1" si="29"/>
        <v/>
      </c>
      <c r="F269" t="str">
        <f t="shared" ca="1" si="24"/>
        <v/>
      </c>
      <c r="R269">
        <f ca="1">fälle!BG270</f>
        <v>44224</v>
      </c>
      <c r="S269">
        <f ca="1">IF(MAX(fälle!BC270:BD270)&lt;&gt;0,MAX(fälle!BC270:BD270),"")</f>
        <v>81627</v>
      </c>
      <c r="T269" t="e">
        <f>LEFT(tests!A269,SEARCH("/",tests!A269)-1)*1</f>
        <v>#VALUE!</v>
      </c>
      <c r="U269">
        <f>tests!B269</f>
        <v>0</v>
      </c>
    </row>
    <row r="270" spans="1:21" x14ac:dyDescent="0.25">
      <c r="A270" s="2">
        <f t="shared" ca="1" si="26"/>
        <v>44216</v>
      </c>
      <c r="B270" s="3">
        <f t="shared" ca="1" si="27"/>
        <v>102704</v>
      </c>
      <c r="C270" s="4">
        <f t="shared" ca="1" si="30"/>
        <v>159098.6</v>
      </c>
      <c r="D270">
        <f t="shared" ca="1" si="28"/>
        <v>3</v>
      </c>
      <c r="E270" t="str">
        <f t="shared" ca="1" si="29"/>
        <v/>
      </c>
      <c r="F270" t="str">
        <f t="shared" ca="1" si="24"/>
        <v/>
      </c>
      <c r="R270">
        <f ca="1">fälle!BG271</f>
        <v>44225</v>
      </c>
      <c r="S270">
        <f ca="1">IF(MAX(fälle!BC271:BD271)&lt;&gt;0,MAX(fälle!BC271:BD271),"")</f>
        <v>78481</v>
      </c>
      <c r="T270" t="e">
        <f>LEFT(tests!A270,SEARCH("/",tests!A270)-1)*1</f>
        <v>#VALUE!</v>
      </c>
      <c r="U270">
        <f>tests!B270</f>
        <v>0</v>
      </c>
    </row>
    <row r="271" spans="1:21" x14ac:dyDescent="0.25">
      <c r="A271" s="2">
        <f t="shared" ca="1" si="26"/>
        <v>44217</v>
      </c>
      <c r="B271" s="3">
        <f t="shared" ca="1" si="27"/>
        <v>98946</v>
      </c>
      <c r="C271" s="4">
        <f t="shared" ca="1" si="30"/>
        <v>159098.6</v>
      </c>
      <c r="D271">
        <f t="shared" ca="1" si="28"/>
        <v>3</v>
      </c>
      <c r="E271" t="str">
        <f t="shared" ca="1" si="29"/>
        <v/>
      </c>
      <c r="F271" t="str">
        <f t="shared" ca="1" si="24"/>
        <v/>
      </c>
      <c r="R271">
        <f ca="1">fälle!BG272</f>
        <v>44226</v>
      </c>
      <c r="S271">
        <f ca="1">IF(MAX(fälle!BC272:BD272)&lt;&gt;0,MAX(fälle!BC272:BD272),"")</f>
        <v>75567</v>
      </c>
      <c r="T271" t="e">
        <f>LEFT(tests!A271,SEARCH("/",tests!A271)-1)*1</f>
        <v>#VALUE!</v>
      </c>
      <c r="U271">
        <f>tests!B271</f>
        <v>0</v>
      </c>
    </row>
    <row r="272" spans="1:21" x14ac:dyDescent="0.25">
      <c r="A272" s="2">
        <f t="shared" ca="1" si="26"/>
        <v>44218</v>
      </c>
      <c r="B272" s="3">
        <f t="shared" ca="1" si="27"/>
        <v>95908</v>
      </c>
      <c r="C272" s="4">
        <f t="shared" ca="1" si="30"/>
        <v>159098.6</v>
      </c>
      <c r="D272">
        <f t="shared" ca="1" si="28"/>
        <v>3</v>
      </c>
      <c r="E272" t="str">
        <f t="shared" ca="1" si="29"/>
        <v/>
      </c>
      <c r="F272" t="str">
        <f t="shared" ca="1" si="24"/>
        <v/>
      </c>
      <c r="R272">
        <f ca="1">fälle!BG273</f>
        <v>44227</v>
      </c>
      <c r="S272">
        <f ca="1">IF(MAX(fälle!BC273:BD273)&lt;&gt;0,MAX(fälle!BC273:BD273),"")</f>
        <v>75030</v>
      </c>
      <c r="T272" t="e">
        <f>LEFT(tests!A272,SEARCH("/",tests!A272)-1)*1</f>
        <v>#VALUE!</v>
      </c>
      <c r="U272">
        <f>tests!B272</f>
        <v>0</v>
      </c>
    </row>
    <row r="273" spans="1:21" x14ac:dyDescent="0.25">
      <c r="A273" s="2">
        <f t="shared" ca="1" si="26"/>
        <v>44219</v>
      </c>
      <c r="B273" s="3">
        <f t="shared" ca="1" si="27"/>
        <v>93672</v>
      </c>
      <c r="C273" s="4">
        <f t="shared" ca="1" si="30"/>
        <v>159098.6</v>
      </c>
      <c r="D273">
        <f t="shared" ca="1" si="28"/>
        <v>3</v>
      </c>
      <c r="E273" t="str">
        <f t="shared" ca="1" si="29"/>
        <v/>
      </c>
      <c r="F273" t="str">
        <f t="shared" ca="1" si="24"/>
        <v/>
      </c>
      <c r="R273">
        <f ca="1">fälle!BG274</f>
        <v>44228</v>
      </c>
      <c r="S273">
        <f ca="1">IF(MAX(fälle!BC274:BD274)&lt;&gt;0,MAX(fälle!BC274:BD274),"")</f>
        <v>75585</v>
      </c>
      <c r="T273" t="e">
        <f>LEFT(tests!A273,SEARCH("/",tests!A273)-1)*1</f>
        <v>#VALUE!</v>
      </c>
      <c r="U273">
        <f>tests!B273</f>
        <v>0</v>
      </c>
    </row>
    <row r="274" spans="1:21" x14ac:dyDescent="0.25">
      <c r="A274" s="2">
        <f t="shared" ca="1" si="26"/>
        <v>44220</v>
      </c>
      <c r="B274" s="3">
        <f t="shared" ca="1" si="27"/>
        <v>92427</v>
      </c>
      <c r="C274" s="4">
        <f t="shared" ca="1" si="30"/>
        <v>159098.6</v>
      </c>
      <c r="D274">
        <f t="shared" ca="1" si="28"/>
        <v>3</v>
      </c>
      <c r="E274">
        <f t="shared" ca="1" si="29"/>
        <v>704807</v>
      </c>
      <c r="F274">
        <f t="shared" ca="1" si="24"/>
        <v>1113690</v>
      </c>
      <c r="R274">
        <f ca="1">fälle!BG275</f>
        <v>44229</v>
      </c>
      <c r="S274">
        <f ca="1">IF(MAX(fälle!BC275:BD275)&lt;&gt;0,MAX(fälle!BC275:BD275),"")</f>
        <v>74869</v>
      </c>
      <c r="T274" t="e">
        <f>LEFT(tests!A274,SEARCH("/",tests!A274)-1)*1</f>
        <v>#VALUE!</v>
      </c>
      <c r="U274">
        <f>tests!B274</f>
        <v>0</v>
      </c>
    </row>
    <row r="275" spans="1:21" x14ac:dyDescent="0.25">
      <c r="A275" s="2">
        <f t="shared" ca="1" si="26"/>
        <v>44221</v>
      </c>
      <c r="B275" s="3">
        <f t="shared" ca="1" si="27"/>
        <v>92457</v>
      </c>
      <c r="C275" s="4">
        <f t="shared" ca="1" si="30"/>
        <v>164519</v>
      </c>
      <c r="D275">
        <f t="shared" ca="1" si="28"/>
        <v>4</v>
      </c>
      <c r="E275" t="str">
        <f t="shared" ca="1" si="29"/>
        <v/>
      </c>
      <c r="F275" t="str">
        <f t="shared" ca="1" si="24"/>
        <v/>
      </c>
      <c r="R275">
        <f ca="1">fälle!BG276</f>
        <v>44230</v>
      </c>
      <c r="S275">
        <f ca="1">IF(MAX(fälle!BC276:BD276)&lt;&gt;0,MAX(fälle!BC276:BD276),"")</f>
        <v>68955</v>
      </c>
      <c r="T275" t="e">
        <f>LEFT(tests!A275,SEARCH("/",tests!A275)-1)*1</f>
        <v>#VALUE!</v>
      </c>
      <c r="U275">
        <f>tests!B275</f>
        <v>0</v>
      </c>
    </row>
    <row r="276" spans="1:21" x14ac:dyDescent="0.25">
      <c r="A276" s="2">
        <f t="shared" ca="1" si="26"/>
        <v>44222</v>
      </c>
      <c r="B276" s="3">
        <f t="shared" ca="1" si="27"/>
        <v>89509</v>
      </c>
      <c r="C276" s="4">
        <f t="shared" ca="1" si="30"/>
        <v>164519</v>
      </c>
      <c r="D276">
        <f t="shared" ca="1" si="28"/>
        <v>4</v>
      </c>
      <c r="E276" t="str">
        <f t="shared" ca="1" si="29"/>
        <v/>
      </c>
      <c r="F276" t="str">
        <f t="shared" ca="1" si="24"/>
        <v/>
      </c>
      <c r="R276">
        <f ca="1">fälle!BG277</f>
        <v>44231</v>
      </c>
      <c r="S276">
        <f ca="1">IF(MAX(fälle!BC277:BD277)&lt;&gt;0,MAX(fälle!BC277:BD277),"")</f>
        <v>67119</v>
      </c>
      <c r="T276" t="e">
        <f>LEFT(tests!A276,SEARCH("/",tests!A276)-1)*1</f>
        <v>#VALUE!</v>
      </c>
      <c r="U276">
        <f>tests!B276</f>
        <v>0</v>
      </c>
    </row>
    <row r="277" spans="1:21" x14ac:dyDescent="0.25">
      <c r="A277" s="2">
        <f t="shared" ca="1" si="26"/>
        <v>44223</v>
      </c>
      <c r="B277" s="3">
        <f t="shared" ca="1" si="27"/>
        <v>92458</v>
      </c>
      <c r="C277" s="4">
        <f t="shared" ca="1" si="30"/>
        <v>164519</v>
      </c>
      <c r="D277">
        <f t="shared" ca="1" si="28"/>
        <v>4</v>
      </c>
      <c r="E277" t="str">
        <f t="shared" ca="1" si="29"/>
        <v/>
      </c>
      <c r="F277" t="str">
        <f t="shared" ca="1" si="24"/>
        <v/>
      </c>
      <c r="R277">
        <f ca="1">fälle!BG278</f>
        <v>44232</v>
      </c>
      <c r="S277">
        <f ca="1">IF(MAX(fälle!BC278:BD278)&lt;&gt;0,MAX(fälle!BC278:BD278),"")</f>
        <v>66466</v>
      </c>
      <c r="T277" t="e">
        <f>LEFT(tests!A277,SEARCH("/",tests!A277)-1)*1</f>
        <v>#VALUE!</v>
      </c>
      <c r="U277">
        <f>tests!B277</f>
        <v>0</v>
      </c>
    </row>
    <row r="278" spans="1:21" x14ac:dyDescent="0.25">
      <c r="A278" s="2">
        <f t="shared" ca="1" si="26"/>
        <v>44224</v>
      </c>
      <c r="B278" s="3">
        <f t="shared" ca="1" si="27"/>
        <v>81627</v>
      </c>
      <c r="C278" s="4">
        <f t="shared" ca="1" si="30"/>
        <v>164519</v>
      </c>
      <c r="D278">
        <f t="shared" ca="1" si="28"/>
        <v>4</v>
      </c>
      <c r="E278" t="str">
        <f t="shared" ca="1" si="29"/>
        <v/>
      </c>
      <c r="F278" t="str">
        <f t="shared" ca="1" si="24"/>
        <v/>
      </c>
      <c r="R278">
        <f ca="1">fälle!BG279</f>
        <v>44233</v>
      </c>
      <c r="S278">
        <f ca="1">IF(MAX(fälle!BC279:BD279)&lt;&gt;0,MAX(fälle!BC279:BD279),"")</f>
        <v>64326</v>
      </c>
      <c r="T278" t="e">
        <f>LEFT(tests!A278,SEARCH("/",tests!A278)-1)*1</f>
        <v>#VALUE!</v>
      </c>
      <c r="U278">
        <f>tests!B278</f>
        <v>0</v>
      </c>
    </row>
    <row r="279" spans="1:21" x14ac:dyDescent="0.25">
      <c r="A279" s="2">
        <f t="shared" ca="1" si="26"/>
        <v>44225</v>
      </c>
      <c r="B279" s="3">
        <f t="shared" ca="1" si="27"/>
        <v>78481</v>
      </c>
      <c r="C279" s="4">
        <f t="shared" ca="1" si="30"/>
        <v>164519</v>
      </c>
      <c r="D279">
        <f t="shared" ca="1" si="28"/>
        <v>4</v>
      </c>
      <c r="E279" t="str">
        <f t="shared" ca="1" si="29"/>
        <v/>
      </c>
      <c r="F279" t="str">
        <f t="shared" ca="1" si="24"/>
        <v/>
      </c>
      <c r="R279">
        <f ca="1">fälle!BG280</f>
        <v>44234</v>
      </c>
      <c r="S279">
        <f ca="1">IF(MAX(fälle!BC280:BD280)&lt;&gt;0,MAX(fälle!BC280:BD280),"")</f>
        <v>62895</v>
      </c>
      <c r="T279" t="e">
        <f>LEFT(tests!A279,SEARCH("/",tests!A279)-1)*1</f>
        <v>#VALUE!</v>
      </c>
      <c r="U279">
        <f>tests!B279</f>
        <v>0</v>
      </c>
    </row>
    <row r="280" spans="1:21" x14ac:dyDescent="0.25">
      <c r="A280" s="2">
        <f t="shared" ca="1" si="26"/>
        <v>44226</v>
      </c>
      <c r="B280" s="3">
        <f t="shared" ca="1" si="27"/>
        <v>75567</v>
      </c>
      <c r="C280" s="4">
        <f t="shared" ca="1" si="30"/>
        <v>164519</v>
      </c>
      <c r="D280">
        <f t="shared" ca="1" si="28"/>
        <v>4</v>
      </c>
      <c r="E280" t="str">
        <f t="shared" ca="1" si="29"/>
        <v/>
      </c>
      <c r="F280" t="str">
        <f t="shared" ca="1" si="24"/>
        <v/>
      </c>
      <c r="R280">
        <f ca="1">fälle!BG281</f>
        <v>44235</v>
      </c>
      <c r="S280">
        <f ca="1">IF(MAX(fälle!BC281:BD281)&lt;&gt;0,MAX(fälle!BC281:BD281),"")</f>
        <v>63209</v>
      </c>
      <c r="T280" t="e">
        <f>LEFT(tests!A280,SEARCH("/",tests!A280)-1)*1</f>
        <v>#VALUE!</v>
      </c>
      <c r="U280">
        <f>tests!B280</f>
        <v>0</v>
      </c>
    </row>
    <row r="281" spans="1:21" x14ac:dyDescent="0.25">
      <c r="A281" s="2">
        <f t="shared" ca="1" si="26"/>
        <v>44227</v>
      </c>
      <c r="B281" s="3">
        <f t="shared" ca="1" si="27"/>
        <v>75030</v>
      </c>
      <c r="C281" s="4">
        <f t="shared" ca="1" si="30"/>
        <v>164519</v>
      </c>
      <c r="D281">
        <f t="shared" ca="1" si="28"/>
        <v>4</v>
      </c>
      <c r="E281">
        <f t="shared" ca="1" si="29"/>
        <v>585129</v>
      </c>
      <c r="F281">
        <f t="shared" ca="1" si="24"/>
        <v>1151633</v>
      </c>
      <c r="R281">
        <f ca="1">fälle!BG282</f>
        <v>44236</v>
      </c>
      <c r="S281">
        <f ca="1">IF(MAX(fälle!BC282:BD282)&lt;&gt;0,MAX(fälle!BC282:BD282),"")</f>
        <v>60577</v>
      </c>
      <c r="T281" t="e">
        <f>LEFT(tests!A281,SEARCH("/",tests!A281)-1)*1</f>
        <v>#VALUE!</v>
      </c>
      <c r="U281">
        <f>tests!B281</f>
        <v>0</v>
      </c>
    </row>
    <row r="282" spans="1:21" x14ac:dyDescent="0.25">
      <c r="A282" s="2">
        <f t="shared" ca="1" si="26"/>
        <v>44228</v>
      </c>
      <c r="B282" s="3">
        <f t="shared" ca="1" si="27"/>
        <v>75585</v>
      </c>
      <c r="C282" s="4">
        <f t="shared" ca="1" si="30"/>
        <v>157357</v>
      </c>
      <c r="D282">
        <f t="shared" ca="1" si="28"/>
        <v>5</v>
      </c>
      <c r="E282" t="str">
        <f t="shared" ca="1" si="29"/>
        <v/>
      </c>
      <c r="F282" t="str">
        <f t="shared" ca="1" si="24"/>
        <v/>
      </c>
      <c r="R282">
        <f ca="1">fälle!BG283</f>
        <v>44237</v>
      </c>
      <c r="S282">
        <f ca="1">IF(MAX(fälle!BC283:BD283)&lt;&gt;0,MAX(fälle!BC283:BD283),"")</f>
        <v>56547</v>
      </c>
      <c r="T282" t="e">
        <f>LEFT(tests!A282,SEARCH("/",tests!A282)-1)*1</f>
        <v>#VALUE!</v>
      </c>
      <c r="U282">
        <f>tests!B282</f>
        <v>0</v>
      </c>
    </row>
    <row r="283" spans="1:21" x14ac:dyDescent="0.25">
      <c r="A283" s="2">
        <f t="shared" ca="1" si="26"/>
        <v>44229</v>
      </c>
      <c r="B283" s="3">
        <f t="shared" ca="1" si="27"/>
        <v>74869</v>
      </c>
      <c r="C283" s="4">
        <f t="shared" ca="1" si="30"/>
        <v>157357</v>
      </c>
      <c r="D283">
        <f t="shared" ca="1" si="28"/>
        <v>5</v>
      </c>
      <c r="E283" t="str">
        <f t="shared" ca="1" si="29"/>
        <v/>
      </c>
      <c r="F283" t="str">
        <f t="shared" ca="1" si="24"/>
        <v/>
      </c>
      <c r="R283">
        <f ca="1">fälle!BG284</f>
        <v>44238</v>
      </c>
      <c r="S283">
        <f ca="1">IF(MAX(fälle!BC284:BD284)&lt;&gt;0,MAX(fälle!BC284:BD284),"")</f>
        <v>53380</v>
      </c>
      <c r="T283" t="e">
        <f>LEFT(tests!A283,SEARCH("/",tests!A283)-1)*1</f>
        <v>#VALUE!</v>
      </c>
      <c r="U283">
        <f>tests!B283</f>
        <v>0</v>
      </c>
    </row>
    <row r="284" spans="1:21" x14ac:dyDescent="0.25">
      <c r="A284" s="2">
        <f t="shared" ca="1" si="26"/>
        <v>44230</v>
      </c>
      <c r="B284" s="3">
        <f t="shared" ca="1" si="27"/>
        <v>68955</v>
      </c>
      <c r="C284" s="4">
        <f t="shared" ca="1" si="30"/>
        <v>157357</v>
      </c>
      <c r="D284">
        <f t="shared" ca="1" si="28"/>
        <v>5</v>
      </c>
      <c r="E284" t="str">
        <f t="shared" ca="1" si="29"/>
        <v/>
      </c>
      <c r="F284" t="str">
        <f t="shared" ca="1" si="24"/>
        <v/>
      </c>
      <c r="R284">
        <f ca="1">fälle!BG285</f>
        <v>44239</v>
      </c>
      <c r="S284">
        <f ca="1">IF(MAX(fälle!BC285:BD285)&lt;&gt;0,MAX(fälle!BC285:BD285),"")</f>
        <v>51696</v>
      </c>
      <c r="T284" t="e">
        <f>LEFT(tests!A284,SEARCH("/",tests!A284)-1)*1</f>
        <v>#VALUE!</v>
      </c>
      <c r="U284">
        <f>tests!B284</f>
        <v>0</v>
      </c>
    </row>
    <row r="285" spans="1:21" x14ac:dyDescent="0.25">
      <c r="A285" s="2">
        <f t="shared" ca="1" si="26"/>
        <v>44231</v>
      </c>
      <c r="B285" s="3">
        <f t="shared" ca="1" si="27"/>
        <v>67119</v>
      </c>
      <c r="C285" s="4">
        <f t="shared" ca="1" si="30"/>
        <v>157357</v>
      </c>
      <c r="D285">
        <f t="shared" ca="1" si="28"/>
        <v>5</v>
      </c>
      <c r="E285" t="str">
        <f t="shared" ca="1" si="29"/>
        <v/>
      </c>
      <c r="F285" t="str">
        <f t="shared" ca="1" si="24"/>
        <v/>
      </c>
      <c r="R285">
        <f ca="1">fälle!BG286</f>
        <v>44240</v>
      </c>
      <c r="S285">
        <f ca="1">IF(MAX(fälle!BC286:BD286)&lt;&gt;0,MAX(fälle!BC286:BD286),"")</f>
        <v>50008</v>
      </c>
      <c r="T285" t="e">
        <f>LEFT(tests!A285,SEARCH("/",tests!A285)-1)*1</f>
        <v>#VALUE!</v>
      </c>
      <c r="U285">
        <f>tests!B285</f>
        <v>0</v>
      </c>
    </row>
    <row r="286" spans="1:21" x14ac:dyDescent="0.25">
      <c r="A286" s="2">
        <f t="shared" ca="1" si="26"/>
        <v>44232</v>
      </c>
      <c r="B286" s="3">
        <f t="shared" ca="1" si="27"/>
        <v>66466</v>
      </c>
      <c r="C286" s="4">
        <f t="shared" ca="1" si="30"/>
        <v>157357</v>
      </c>
      <c r="D286">
        <f t="shared" ca="1" si="28"/>
        <v>5</v>
      </c>
      <c r="E286" t="str">
        <f t="shared" ca="1" si="29"/>
        <v/>
      </c>
      <c r="F286" t="str">
        <f t="shared" ca="1" si="24"/>
        <v/>
      </c>
      <c r="R286">
        <f ca="1">fälle!BG287</f>
        <v>44241</v>
      </c>
      <c r="S286">
        <f ca="1">IF(MAX(fälle!BC287:BD287)&lt;&gt;0,MAX(fälle!BC287:BD287),"")</f>
        <v>47715</v>
      </c>
      <c r="T286" t="e">
        <f>LEFT(tests!A286,SEARCH("/",tests!A286)-1)*1</f>
        <v>#VALUE!</v>
      </c>
      <c r="U286">
        <f>tests!B286</f>
        <v>0</v>
      </c>
    </row>
    <row r="287" spans="1:21" x14ac:dyDescent="0.25">
      <c r="A287" s="2">
        <f t="shared" ca="1" si="26"/>
        <v>44233</v>
      </c>
      <c r="B287" s="3">
        <f t="shared" ca="1" si="27"/>
        <v>64326</v>
      </c>
      <c r="C287" s="4">
        <f t="shared" ca="1" si="30"/>
        <v>157357</v>
      </c>
      <c r="D287">
        <f t="shared" ca="1" si="28"/>
        <v>5</v>
      </c>
      <c r="E287" t="str">
        <f t="shared" ca="1" si="29"/>
        <v/>
      </c>
      <c r="F287" t="str">
        <f t="shared" ca="1" si="24"/>
        <v/>
      </c>
      <c r="R287">
        <f ca="1">fälle!BG288</f>
        <v>44242</v>
      </c>
      <c r="S287">
        <f ca="1">IF(MAX(fälle!BC288:BD288)&lt;&gt;0,MAX(fälle!BC288:BD288),"")</f>
        <v>49018</v>
      </c>
      <c r="T287" t="e">
        <f>LEFT(tests!A287,SEARCH("/",tests!A287)-1)*1</f>
        <v>#VALUE!</v>
      </c>
      <c r="U287">
        <f>tests!B287</f>
        <v>0</v>
      </c>
    </row>
    <row r="288" spans="1:21" x14ac:dyDescent="0.25">
      <c r="A288" s="2">
        <f t="shared" ca="1" si="26"/>
        <v>44234</v>
      </c>
      <c r="B288" s="3">
        <f t="shared" ca="1" si="27"/>
        <v>62895</v>
      </c>
      <c r="C288" s="4">
        <f t="shared" ca="1" si="30"/>
        <v>157357</v>
      </c>
      <c r="D288">
        <f t="shared" ca="1" si="28"/>
        <v>5</v>
      </c>
      <c r="E288">
        <f t="shared" ca="1" si="29"/>
        <v>480215</v>
      </c>
      <c r="F288">
        <f t="shared" ca="1" si="24"/>
        <v>1101499</v>
      </c>
      <c r="R288">
        <f ca="1">fälle!BG289</f>
        <v>44243</v>
      </c>
      <c r="S288">
        <f ca="1">IF(MAX(fälle!BC289:BD289)&lt;&gt;0,MAX(fälle!BC289:BD289),"")</f>
        <v>48794</v>
      </c>
      <c r="T288" t="e">
        <f>LEFT(tests!A288,SEARCH("/",tests!A288)-1)*1</f>
        <v>#VALUE!</v>
      </c>
      <c r="U288">
        <f>tests!B288</f>
        <v>0</v>
      </c>
    </row>
    <row r="289" spans="1:21" x14ac:dyDescent="0.25">
      <c r="A289" s="2">
        <f t="shared" ca="1" si="26"/>
        <v>44235</v>
      </c>
      <c r="B289" s="3">
        <f t="shared" ca="1" si="27"/>
        <v>63209</v>
      </c>
      <c r="C289" s="4">
        <f t="shared" ca="1" si="30"/>
        <v>151514.6</v>
      </c>
      <c r="D289">
        <f t="shared" ca="1" si="28"/>
        <v>6</v>
      </c>
      <c r="E289" t="str">
        <f t="shared" ca="1" si="29"/>
        <v/>
      </c>
      <c r="F289" t="str">
        <f t="shared" ca="1" si="24"/>
        <v/>
      </c>
      <c r="R289">
        <f ca="1">fälle!BG290</f>
        <v>44244</v>
      </c>
      <c r="S289">
        <f ca="1">IF(MAX(fälle!BC290:BD290)&lt;&gt;0,MAX(fälle!BC290:BD290),"")</f>
        <v>47436</v>
      </c>
      <c r="T289" t="e">
        <f>LEFT(tests!A289,SEARCH("/",tests!A289)-1)*1</f>
        <v>#VALUE!</v>
      </c>
      <c r="U289">
        <f>tests!B289</f>
        <v>0</v>
      </c>
    </row>
    <row r="290" spans="1:21" x14ac:dyDescent="0.25">
      <c r="A290" s="2">
        <f t="shared" ca="1" si="26"/>
        <v>44236</v>
      </c>
      <c r="B290" s="3">
        <f t="shared" ca="1" si="27"/>
        <v>60577</v>
      </c>
      <c r="C290" s="4">
        <f t="shared" ca="1" si="30"/>
        <v>151514.6</v>
      </c>
      <c r="D290">
        <f t="shared" ca="1" si="28"/>
        <v>6</v>
      </c>
      <c r="E290" t="str">
        <f t="shared" ca="1" si="29"/>
        <v/>
      </c>
      <c r="F290" t="str">
        <f t="shared" ca="1" si="24"/>
        <v/>
      </c>
      <c r="R290">
        <f ca="1">fälle!BG291</f>
        <v>44245</v>
      </c>
      <c r="S290">
        <f ca="1">IF(MAX(fälle!BC291:BD291)&lt;&gt;0,MAX(fälle!BC291:BD291),"")</f>
        <v>47525</v>
      </c>
      <c r="T290" t="e">
        <f>LEFT(tests!A290,SEARCH("/",tests!A290)-1)*1</f>
        <v>#VALUE!</v>
      </c>
      <c r="U290">
        <f>tests!B290</f>
        <v>0</v>
      </c>
    </row>
    <row r="291" spans="1:21" x14ac:dyDescent="0.25">
      <c r="A291" s="2">
        <f t="shared" ca="1" si="26"/>
        <v>44237</v>
      </c>
      <c r="B291" s="3">
        <f t="shared" ca="1" si="27"/>
        <v>56547</v>
      </c>
      <c r="C291" s="4">
        <f t="shared" ca="1" si="30"/>
        <v>151514.6</v>
      </c>
      <c r="D291">
        <f t="shared" ca="1" si="28"/>
        <v>6</v>
      </c>
      <c r="E291" t="str">
        <f t="shared" ca="1" si="29"/>
        <v/>
      </c>
      <c r="F291" t="str">
        <f t="shared" ca="1" si="24"/>
        <v/>
      </c>
      <c r="R291">
        <f ca="1">fälle!BG292</f>
        <v>44246</v>
      </c>
      <c r="S291">
        <f ca="1">IF(MAX(fälle!BC292:BD292)&lt;&gt;0,MAX(fälle!BC292:BD292),"")</f>
        <v>47266</v>
      </c>
      <c r="T291" t="e">
        <f>LEFT(tests!A291,SEARCH("/",tests!A291)-1)*1</f>
        <v>#VALUE!</v>
      </c>
      <c r="U291">
        <f>tests!B291</f>
        <v>0</v>
      </c>
    </row>
    <row r="292" spans="1:21" x14ac:dyDescent="0.25">
      <c r="A292" s="2">
        <f t="shared" ca="1" si="26"/>
        <v>44238</v>
      </c>
      <c r="B292" s="3">
        <f t="shared" ca="1" si="27"/>
        <v>53380</v>
      </c>
      <c r="C292" s="4">
        <f t="shared" ca="1" si="30"/>
        <v>151514.6</v>
      </c>
      <c r="D292">
        <f t="shared" ca="1" si="28"/>
        <v>6</v>
      </c>
      <c r="E292" t="str">
        <f t="shared" ca="1" si="29"/>
        <v/>
      </c>
      <c r="F292" t="str">
        <f t="shared" ca="1" si="24"/>
        <v/>
      </c>
      <c r="R292">
        <f ca="1">fälle!BG293</f>
        <v>44247</v>
      </c>
      <c r="S292">
        <f ca="1">IF(MAX(fälle!BC293:BD293)&lt;&gt;0,MAX(fälle!BC293:BD293),"")</f>
        <v>48042</v>
      </c>
      <c r="T292" t="e">
        <f>LEFT(tests!A292,SEARCH("/",tests!A292)-1)*1</f>
        <v>#VALUE!</v>
      </c>
      <c r="U292">
        <f>tests!B292</f>
        <v>0</v>
      </c>
    </row>
    <row r="293" spans="1:21" x14ac:dyDescent="0.25">
      <c r="A293" s="2">
        <f t="shared" ca="1" si="26"/>
        <v>44239</v>
      </c>
      <c r="B293" s="3">
        <f t="shared" ca="1" si="27"/>
        <v>51696</v>
      </c>
      <c r="C293" s="4">
        <f t="shared" ca="1" si="30"/>
        <v>151514.6</v>
      </c>
      <c r="D293">
        <f t="shared" ca="1" si="28"/>
        <v>6</v>
      </c>
      <c r="E293" t="str">
        <f t="shared" ca="1" si="29"/>
        <v/>
      </c>
      <c r="F293" t="str">
        <f t="shared" ca="1" si="24"/>
        <v/>
      </c>
      <c r="R293">
        <f ca="1">fälle!BG294</f>
        <v>44248</v>
      </c>
      <c r="S293">
        <f ca="1">IF(MAX(fälle!BC294:BD294)&lt;&gt;0,MAX(fälle!BC294:BD294),"")</f>
        <v>50086</v>
      </c>
      <c r="T293" t="e">
        <f>LEFT(tests!A293,SEARCH("/",tests!A293)-1)*1</f>
        <v>#VALUE!</v>
      </c>
      <c r="U293">
        <f>tests!B293</f>
        <v>0</v>
      </c>
    </row>
    <row r="294" spans="1:21" x14ac:dyDescent="0.25">
      <c r="A294" s="2">
        <f t="shared" ca="1" si="26"/>
        <v>44240</v>
      </c>
      <c r="B294" s="3">
        <f t="shared" ca="1" si="27"/>
        <v>50008</v>
      </c>
      <c r="C294" s="4">
        <f t="shared" ca="1" si="30"/>
        <v>151514.6</v>
      </c>
      <c r="D294">
        <f t="shared" ca="1" si="28"/>
        <v>6</v>
      </c>
      <c r="E294" t="str">
        <f t="shared" ca="1" si="29"/>
        <v/>
      </c>
      <c r="F294" t="str">
        <f t="shared" ca="1" si="24"/>
        <v/>
      </c>
      <c r="R294">
        <f ca="1">fälle!BG295</f>
        <v>44249</v>
      </c>
      <c r="S294">
        <f ca="1">IF(MAX(fälle!BC295:BD295)&lt;&gt;0,MAX(fälle!BC295:BD295),"")</f>
        <v>50691</v>
      </c>
      <c r="T294" t="e">
        <f>LEFT(tests!A294,SEARCH("/",tests!A294)-1)*1</f>
        <v>#VALUE!</v>
      </c>
      <c r="U294">
        <f>tests!B294</f>
        <v>0</v>
      </c>
    </row>
    <row r="295" spans="1:21" x14ac:dyDescent="0.25">
      <c r="A295" s="2">
        <f t="shared" ca="1" si="26"/>
        <v>44241</v>
      </c>
      <c r="B295" s="3">
        <f t="shared" ca="1" si="27"/>
        <v>47715</v>
      </c>
      <c r="C295" s="4">
        <f t="shared" ca="1" si="30"/>
        <v>151514.6</v>
      </c>
      <c r="D295">
        <f t="shared" ca="1" si="28"/>
        <v>6</v>
      </c>
      <c r="E295">
        <f t="shared" ca="1" si="29"/>
        <v>383132</v>
      </c>
      <c r="F295">
        <f t="shared" ca="1" si="24"/>
        <v>1060602</v>
      </c>
      <c r="R295">
        <f ca="1">fälle!BG296</f>
        <v>44250</v>
      </c>
      <c r="S295">
        <f ca="1">IF(MAX(fälle!BC296:BD296)&lt;&gt;0,MAX(fälle!BC296:BD296),"")</f>
        <v>50302</v>
      </c>
      <c r="T295" t="e">
        <f>LEFT(tests!A295,SEARCH("/",tests!A295)-1)*1</f>
        <v>#VALUE!</v>
      </c>
      <c r="U295">
        <f>tests!B295</f>
        <v>0</v>
      </c>
    </row>
    <row r="296" spans="1:21" x14ac:dyDescent="0.25">
      <c r="A296" s="2">
        <f t="shared" ca="1" si="26"/>
        <v>44242</v>
      </c>
      <c r="B296" s="3">
        <f t="shared" ca="1" si="27"/>
        <v>49018</v>
      </c>
      <c r="C296" s="4">
        <f t="shared" ca="1" si="30"/>
        <v>157604.4</v>
      </c>
      <c r="D296">
        <f t="shared" ca="1" si="28"/>
        <v>7</v>
      </c>
      <c r="E296" t="str">
        <f t="shared" ca="1" si="29"/>
        <v/>
      </c>
      <c r="F296" t="str">
        <f t="shared" ca="1" si="24"/>
        <v/>
      </c>
      <c r="R296">
        <f ca="1">fälle!BG297</f>
        <v>44251</v>
      </c>
      <c r="S296">
        <f ca="1">IF(MAX(fälle!BC297:BD297)&lt;&gt;0,MAX(fälle!BC297:BD297),"")</f>
        <v>49295</v>
      </c>
      <c r="T296" t="e">
        <f>LEFT(tests!A296,SEARCH("/",tests!A296)-1)*1</f>
        <v>#VALUE!</v>
      </c>
      <c r="U296">
        <f>tests!B296</f>
        <v>0</v>
      </c>
    </row>
    <row r="297" spans="1:21" x14ac:dyDescent="0.25">
      <c r="A297" s="2">
        <f t="shared" ca="1" si="26"/>
        <v>44243</v>
      </c>
      <c r="B297" s="3">
        <f t="shared" ca="1" si="27"/>
        <v>48794</v>
      </c>
      <c r="C297" s="4">
        <f t="shared" ca="1" si="30"/>
        <v>157604.4</v>
      </c>
      <c r="D297">
        <f t="shared" ca="1" si="28"/>
        <v>7</v>
      </c>
      <c r="E297" t="str">
        <f t="shared" ca="1" si="29"/>
        <v/>
      </c>
      <c r="F297" t="str">
        <f t="shared" ca="1" si="24"/>
        <v/>
      </c>
      <c r="R297">
        <f ca="1">fälle!BG298</f>
        <v>44252</v>
      </c>
      <c r="S297">
        <f ca="1">IF(MAX(fälle!BC298:BD298)&lt;&gt;0,MAX(fälle!BC298:BD298),"")</f>
        <v>51275</v>
      </c>
      <c r="T297" t="e">
        <f>LEFT(tests!A297,SEARCH("/",tests!A297)-1)*1</f>
        <v>#VALUE!</v>
      </c>
      <c r="U297">
        <f>tests!B297</f>
        <v>0</v>
      </c>
    </row>
    <row r="298" spans="1:21" x14ac:dyDescent="0.25">
      <c r="A298" s="2">
        <f t="shared" ca="1" si="26"/>
        <v>44244</v>
      </c>
      <c r="B298" s="3">
        <f t="shared" ca="1" si="27"/>
        <v>47436</v>
      </c>
      <c r="C298" s="4">
        <f t="shared" ca="1" si="30"/>
        <v>157604.4</v>
      </c>
      <c r="D298">
        <f t="shared" ca="1" si="28"/>
        <v>7</v>
      </c>
      <c r="E298" t="str">
        <f t="shared" ca="1" si="29"/>
        <v/>
      </c>
      <c r="F298" t="str">
        <f t="shared" ca="1" si="24"/>
        <v/>
      </c>
      <c r="R298">
        <f ca="1">fälle!BG299</f>
        <v>44253</v>
      </c>
      <c r="S298">
        <f ca="1">IF(MAX(fälle!BC299:BD299)&lt;&gt;0,MAX(fälle!BC299:BD299),"")</f>
        <v>52034</v>
      </c>
      <c r="T298" t="e">
        <f>LEFT(tests!A298,SEARCH("/",tests!A298)-1)*1</f>
        <v>#VALUE!</v>
      </c>
      <c r="U298">
        <f>tests!B298</f>
        <v>0</v>
      </c>
    </row>
    <row r="299" spans="1:21" x14ac:dyDescent="0.25">
      <c r="A299" s="2">
        <f t="shared" ca="1" si="26"/>
        <v>44245</v>
      </c>
      <c r="B299" s="3">
        <f t="shared" ca="1" si="27"/>
        <v>47525</v>
      </c>
      <c r="C299" s="4">
        <f t="shared" ca="1" si="30"/>
        <v>157604.4</v>
      </c>
      <c r="D299">
        <f t="shared" ca="1" si="28"/>
        <v>7</v>
      </c>
      <c r="E299" t="str">
        <f t="shared" ca="1" si="29"/>
        <v/>
      </c>
      <c r="F299" t="str">
        <f t="shared" ca="1" si="24"/>
        <v/>
      </c>
      <c r="R299">
        <f ca="1">fälle!BG300</f>
        <v>44254</v>
      </c>
      <c r="S299">
        <f ca="1">IF(MAX(fälle!BC300:BD300)&lt;&gt;0,MAX(fälle!BC300:BD300),"")</f>
        <v>53048</v>
      </c>
      <c r="T299" t="e">
        <f>LEFT(tests!A299,SEARCH("/",tests!A299)-1)*1</f>
        <v>#VALUE!</v>
      </c>
      <c r="U299">
        <f>tests!B299</f>
        <v>0</v>
      </c>
    </row>
    <row r="300" spans="1:21" x14ac:dyDescent="0.25">
      <c r="A300" s="2">
        <f t="shared" ca="1" si="26"/>
        <v>44246</v>
      </c>
      <c r="B300" s="3">
        <f t="shared" ca="1" si="27"/>
        <v>47266</v>
      </c>
      <c r="C300" s="4">
        <f t="shared" ca="1" si="30"/>
        <v>157604.4</v>
      </c>
      <c r="D300">
        <f t="shared" ca="1" si="28"/>
        <v>7</v>
      </c>
      <c r="E300" t="str">
        <f t="shared" ca="1" si="29"/>
        <v/>
      </c>
      <c r="F300" t="str">
        <f t="shared" ca="1" si="24"/>
        <v/>
      </c>
      <c r="R300">
        <f ca="1">fälle!BG301</f>
        <v>44255</v>
      </c>
      <c r="S300">
        <f ca="1">IF(MAX(fälle!BC301:BD301)&lt;&gt;0,MAX(fälle!BC301:BD301),"")</f>
        <v>53092</v>
      </c>
      <c r="T300" t="e">
        <f>LEFT(tests!A300,SEARCH("/",tests!A300)-1)*1</f>
        <v>#VALUE!</v>
      </c>
      <c r="U300">
        <f>tests!B300</f>
        <v>0</v>
      </c>
    </row>
    <row r="301" spans="1:21" x14ac:dyDescent="0.25">
      <c r="A301" s="2">
        <f t="shared" ca="1" si="26"/>
        <v>44247</v>
      </c>
      <c r="B301" s="3">
        <f t="shared" ca="1" si="27"/>
        <v>48042</v>
      </c>
      <c r="C301" s="4">
        <f t="shared" ca="1" si="30"/>
        <v>157604.4</v>
      </c>
      <c r="D301">
        <f t="shared" ca="1" si="28"/>
        <v>7</v>
      </c>
      <c r="E301" t="str">
        <f t="shared" ca="1" si="29"/>
        <v/>
      </c>
      <c r="F301" t="str">
        <f t="shared" ca="1" si="24"/>
        <v/>
      </c>
      <c r="R301">
        <f ca="1">fälle!BG302</f>
        <v>44256</v>
      </c>
      <c r="S301">
        <f ca="1">IF(MAX(fälle!BC302:BD302)&lt;&gt;0,MAX(fälle!BC302:BD302),"")</f>
        <v>54716</v>
      </c>
      <c r="T301" t="e">
        <f>LEFT(tests!A301,SEARCH("/",tests!A301)-1)*1</f>
        <v>#VALUE!</v>
      </c>
      <c r="U301">
        <f>tests!B301</f>
        <v>0</v>
      </c>
    </row>
    <row r="302" spans="1:21" x14ac:dyDescent="0.25">
      <c r="A302" s="2">
        <f t="shared" ca="1" si="26"/>
        <v>44248</v>
      </c>
      <c r="B302" s="3">
        <f t="shared" ca="1" si="27"/>
        <v>50086</v>
      </c>
      <c r="C302" s="4">
        <f t="shared" ca="1" si="30"/>
        <v>157604.4</v>
      </c>
      <c r="D302">
        <f t="shared" ca="1" si="28"/>
        <v>7</v>
      </c>
      <c r="E302">
        <f t="shared" ca="1" si="29"/>
        <v>338167</v>
      </c>
      <c r="F302">
        <f t="shared" ca="1" si="24"/>
        <v>1103231</v>
      </c>
      <c r="R302">
        <f ca="1">fälle!BG303</f>
        <v>44257</v>
      </c>
      <c r="S302">
        <f ca="1">IF(MAX(fälle!BC303:BD303)&lt;&gt;0,MAX(fälle!BC303:BD303),"")</f>
        <v>54373</v>
      </c>
      <c r="T302" t="e">
        <f>LEFT(tests!A302,SEARCH("/",tests!A302)-1)*1</f>
        <v>#VALUE!</v>
      </c>
      <c r="U302">
        <f>tests!B302</f>
        <v>0</v>
      </c>
    </row>
    <row r="303" spans="1:21" x14ac:dyDescent="0.25">
      <c r="A303" s="2">
        <f t="shared" ca="1" si="26"/>
        <v>44249</v>
      </c>
      <c r="B303" s="3">
        <f t="shared" ca="1" si="27"/>
        <v>50691</v>
      </c>
      <c r="C303" s="4">
        <f t="shared" ca="1" si="30"/>
        <v>167399.70000000001</v>
      </c>
      <c r="D303">
        <f t="shared" ca="1" si="28"/>
        <v>8</v>
      </c>
      <c r="E303" t="str">
        <f t="shared" ca="1" si="29"/>
        <v/>
      </c>
      <c r="F303" t="str">
        <f t="shared" ca="1" si="24"/>
        <v/>
      </c>
      <c r="R303">
        <f ca="1">fälle!BG304</f>
        <v>44258</v>
      </c>
      <c r="S303">
        <f ca="1">IF(MAX(fälle!BC304:BD304)&lt;&gt;0,MAX(fälle!BC304:BD304),"")</f>
        <v>53211</v>
      </c>
      <c r="T303" t="e">
        <f>LEFT(tests!A303,SEARCH("/",tests!A303)-1)*1</f>
        <v>#VALUE!</v>
      </c>
      <c r="U303">
        <f>tests!B303</f>
        <v>0</v>
      </c>
    </row>
    <row r="304" spans="1:21" x14ac:dyDescent="0.25">
      <c r="A304" s="2">
        <f t="shared" ca="1" si="26"/>
        <v>44250</v>
      </c>
      <c r="B304" s="3">
        <f t="shared" ca="1" si="27"/>
        <v>50302</v>
      </c>
      <c r="C304" s="4">
        <f t="shared" ca="1" si="30"/>
        <v>167399.70000000001</v>
      </c>
      <c r="D304">
        <f t="shared" ca="1" si="28"/>
        <v>8</v>
      </c>
      <c r="E304" t="str">
        <f t="shared" ca="1" si="29"/>
        <v/>
      </c>
      <c r="F304" t="str">
        <f t="shared" ca="1" si="24"/>
        <v/>
      </c>
      <c r="R304">
        <f ca="1">fälle!BG305</f>
        <v>44259</v>
      </c>
      <c r="S304">
        <f ca="1">IF(MAX(fälle!BC305:BD305)&lt;&gt;0,MAX(fälle!BC305:BD305),"")</f>
        <v>53770</v>
      </c>
      <c r="T304" t="e">
        <f>LEFT(tests!A304,SEARCH("/",tests!A304)-1)*1</f>
        <v>#VALUE!</v>
      </c>
      <c r="U304">
        <f>tests!B304</f>
        <v>0</v>
      </c>
    </row>
    <row r="305" spans="1:21" x14ac:dyDescent="0.25">
      <c r="A305" s="2">
        <f t="shared" ca="1" si="26"/>
        <v>44251</v>
      </c>
      <c r="B305" s="3">
        <f t="shared" ca="1" si="27"/>
        <v>49295</v>
      </c>
      <c r="C305" s="4">
        <f t="shared" ca="1" si="30"/>
        <v>167399.70000000001</v>
      </c>
      <c r="D305">
        <f t="shared" ca="1" si="28"/>
        <v>8</v>
      </c>
      <c r="E305" t="str">
        <f t="shared" ca="1" si="29"/>
        <v/>
      </c>
      <c r="F305" t="str">
        <f t="shared" ca="1" si="24"/>
        <v/>
      </c>
      <c r="R305">
        <f ca="1">fälle!BG306</f>
        <v>44260</v>
      </c>
      <c r="S305">
        <f ca="1">IF(MAX(fälle!BC306:BD306)&lt;&gt;0,MAX(fälle!BC306:BD306),"")</f>
        <v>54426</v>
      </c>
      <c r="T305" t="e">
        <f>LEFT(tests!A305,SEARCH("/",tests!A305)-1)*1</f>
        <v>#VALUE!</v>
      </c>
      <c r="U305">
        <f>tests!B305</f>
        <v>0</v>
      </c>
    </row>
    <row r="306" spans="1:21" x14ac:dyDescent="0.25">
      <c r="A306" s="2">
        <f t="shared" ca="1" si="26"/>
        <v>44252</v>
      </c>
      <c r="B306" s="3">
        <f t="shared" ca="1" si="27"/>
        <v>51275</v>
      </c>
      <c r="C306" s="4">
        <f t="shared" ca="1" si="30"/>
        <v>167399.70000000001</v>
      </c>
      <c r="D306">
        <f t="shared" ca="1" si="28"/>
        <v>8</v>
      </c>
      <c r="E306" t="str">
        <f t="shared" ca="1" si="29"/>
        <v/>
      </c>
      <c r="F306" t="str">
        <f t="shared" ca="1" si="24"/>
        <v/>
      </c>
      <c r="R306">
        <f ca="1">fälle!BG307</f>
        <v>44261</v>
      </c>
      <c r="S306">
        <f ca="1">IF(MAX(fälle!BC307:BD307)&lt;&gt;0,MAX(fälle!BC307:BD307),"")</f>
        <v>54568</v>
      </c>
      <c r="T306" t="e">
        <f>LEFT(tests!A306,SEARCH("/",tests!A306)-1)*1</f>
        <v>#VALUE!</v>
      </c>
      <c r="U306">
        <f>tests!B306</f>
        <v>0</v>
      </c>
    </row>
    <row r="307" spans="1:21" x14ac:dyDescent="0.25">
      <c r="A307" s="2">
        <f t="shared" ca="1" si="26"/>
        <v>44253</v>
      </c>
      <c r="B307" s="3">
        <f t="shared" ca="1" si="27"/>
        <v>52034</v>
      </c>
      <c r="C307" s="4">
        <f t="shared" ca="1" si="30"/>
        <v>167399.70000000001</v>
      </c>
      <c r="D307">
        <f t="shared" ca="1" si="28"/>
        <v>8</v>
      </c>
      <c r="E307" t="str">
        <f t="shared" ca="1" si="29"/>
        <v/>
      </c>
      <c r="F307" t="str">
        <f t="shared" ca="1" si="24"/>
        <v/>
      </c>
      <c r="R307">
        <f ca="1">fälle!BG308</f>
        <v>44262</v>
      </c>
      <c r="S307">
        <f ca="1">IF(MAX(fälle!BC308:BD308)&lt;&gt;0,MAX(fälle!BC308:BD308),"")</f>
        <v>54982</v>
      </c>
      <c r="T307" t="e">
        <f>LEFT(tests!A307,SEARCH("/",tests!A307)-1)*1</f>
        <v>#VALUE!</v>
      </c>
      <c r="U307">
        <f>tests!B307</f>
        <v>0</v>
      </c>
    </row>
    <row r="308" spans="1:21" x14ac:dyDescent="0.25">
      <c r="A308" s="2">
        <f t="shared" ca="1" si="26"/>
        <v>44254</v>
      </c>
      <c r="B308" s="3">
        <f t="shared" ca="1" si="27"/>
        <v>53048</v>
      </c>
      <c r="C308" s="4">
        <f t="shared" ca="1" si="30"/>
        <v>167399.70000000001</v>
      </c>
      <c r="D308">
        <f t="shared" ca="1" si="28"/>
        <v>8</v>
      </c>
      <c r="E308" t="str">
        <f t="shared" ca="1" si="29"/>
        <v/>
      </c>
      <c r="F308" t="str">
        <f t="shared" ca="1" si="24"/>
        <v/>
      </c>
      <c r="R308">
        <f ca="1">fälle!BG309</f>
        <v>44263</v>
      </c>
      <c r="S308">
        <f ca="1">IF(MAX(fälle!BC309:BD309)&lt;&gt;0,MAX(fälle!BC309:BD309),"")</f>
        <v>56518</v>
      </c>
      <c r="T308" t="e">
        <f>LEFT(tests!A308,SEARCH("/",tests!A308)-1)*1</f>
        <v>#VALUE!</v>
      </c>
      <c r="U308">
        <f>tests!B308</f>
        <v>0</v>
      </c>
    </row>
    <row r="309" spans="1:21" x14ac:dyDescent="0.25">
      <c r="A309" s="2">
        <f t="shared" ca="1" si="26"/>
        <v>44255</v>
      </c>
      <c r="B309" s="3">
        <f t="shared" ca="1" si="27"/>
        <v>53092</v>
      </c>
      <c r="C309" s="4">
        <f t="shared" ca="1" si="30"/>
        <v>167399.70000000001</v>
      </c>
      <c r="D309">
        <f t="shared" ca="1" si="28"/>
        <v>8</v>
      </c>
      <c r="E309">
        <f t="shared" ca="1" si="29"/>
        <v>359737</v>
      </c>
      <c r="F309">
        <f t="shared" ca="1" si="24"/>
        <v>1171798</v>
      </c>
      <c r="R309">
        <f ca="1">fälle!BG310</f>
        <v>44264</v>
      </c>
      <c r="S309">
        <f ca="1">IF(MAX(fälle!BC310:BD310)&lt;&gt;0,MAX(fälle!BC310:BD310),"")</f>
        <v>56170</v>
      </c>
      <c r="T309" t="e">
        <f>LEFT(tests!A309,SEARCH("/",tests!A309)-1)*1</f>
        <v>#VALUE!</v>
      </c>
      <c r="U309">
        <f>tests!B309</f>
        <v>0</v>
      </c>
    </row>
    <row r="310" spans="1:21" x14ac:dyDescent="0.25">
      <c r="A310" s="2">
        <f t="shared" ca="1" si="26"/>
        <v>44256</v>
      </c>
      <c r="B310" s="3">
        <f t="shared" ca="1" si="27"/>
        <v>54716</v>
      </c>
      <c r="C310" s="4">
        <f t="shared" ca="1" si="30"/>
        <v>164752.9</v>
      </c>
      <c r="D310">
        <f t="shared" ca="1" si="28"/>
        <v>9</v>
      </c>
      <c r="E310" t="str">
        <f t="shared" ca="1" si="29"/>
        <v/>
      </c>
      <c r="F310" t="str">
        <f t="shared" ca="1" si="24"/>
        <v/>
      </c>
      <c r="R310">
        <f ca="1">fälle!BG311</f>
        <v>44265</v>
      </c>
      <c r="S310">
        <f ca="1">IF(MAX(fälle!BC311:BD311)&lt;&gt;0,MAX(fälle!BC311:BD311),"")</f>
        <v>54395</v>
      </c>
      <c r="T310" t="e">
        <f>LEFT(tests!A310,SEARCH("/",tests!A310)-1)*1</f>
        <v>#VALUE!</v>
      </c>
      <c r="U310">
        <f>tests!B310</f>
        <v>0</v>
      </c>
    </row>
    <row r="311" spans="1:21" x14ac:dyDescent="0.25">
      <c r="A311" s="2">
        <f t="shared" ca="1" si="26"/>
        <v>44257</v>
      </c>
      <c r="B311" s="3">
        <f t="shared" ca="1" si="27"/>
        <v>54373</v>
      </c>
      <c r="C311" s="4">
        <f t="shared" ca="1" si="30"/>
        <v>164752.9</v>
      </c>
      <c r="D311">
        <f t="shared" ca="1" si="28"/>
        <v>9</v>
      </c>
      <c r="E311" t="str">
        <f t="shared" ca="1" si="29"/>
        <v/>
      </c>
      <c r="F311" t="str">
        <f t="shared" ca="1" si="24"/>
        <v/>
      </c>
      <c r="R311">
        <f ca="1">fälle!BG312</f>
        <v>44266</v>
      </c>
      <c r="S311">
        <f ca="1">IF(MAX(fälle!BC312:BD312)&lt;&gt;0,MAX(fälle!BC312:BD312),"")</f>
        <v>57499</v>
      </c>
      <c r="T311" t="e">
        <f>LEFT(tests!A311,SEARCH("/",tests!A311)-1)*1</f>
        <v>#VALUE!</v>
      </c>
      <c r="U311">
        <f>tests!B311</f>
        <v>0</v>
      </c>
    </row>
    <row r="312" spans="1:21" x14ac:dyDescent="0.25">
      <c r="A312" s="2">
        <f t="shared" ca="1" si="26"/>
        <v>44258</v>
      </c>
      <c r="B312" s="3">
        <f t="shared" ca="1" si="27"/>
        <v>53211</v>
      </c>
      <c r="C312" s="4">
        <f t="shared" ca="1" si="30"/>
        <v>164752.9</v>
      </c>
      <c r="D312">
        <f t="shared" ca="1" si="28"/>
        <v>9</v>
      </c>
      <c r="E312" t="str">
        <f t="shared" ca="1" si="29"/>
        <v/>
      </c>
      <c r="F312" t="str">
        <f t="shared" ca="1" si="24"/>
        <v/>
      </c>
      <c r="R312">
        <f ca="1">fälle!BG313</f>
        <v>44267</v>
      </c>
      <c r="S312">
        <f ca="1">IF(MAX(fälle!BC313:BD313)&lt;&gt;0,MAX(fälle!BC313:BD313),"")</f>
        <v>60196</v>
      </c>
      <c r="T312" t="e">
        <f>LEFT(tests!A312,SEARCH("/",tests!A312)-1)*1</f>
        <v>#VALUE!</v>
      </c>
      <c r="U312">
        <f>tests!B312</f>
        <v>0</v>
      </c>
    </row>
    <row r="313" spans="1:21" x14ac:dyDescent="0.25">
      <c r="A313" s="2">
        <f t="shared" ca="1" si="26"/>
        <v>44259</v>
      </c>
      <c r="B313" s="3">
        <f t="shared" ca="1" si="27"/>
        <v>53770</v>
      </c>
      <c r="C313" s="4">
        <f t="shared" ca="1" si="30"/>
        <v>164752.9</v>
      </c>
      <c r="D313">
        <f t="shared" ca="1" si="28"/>
        <v>9</v>
      </c>
      <c r="E313" t="str">
        <f t="shared" ca="1" si="29"/>
        <v/>
      </c>
      <c r="F313" t="str">
        <f t="shared" ca="1" si="24"/>
        <v/>
      </c>
      <c r="R313">
        <f ca="1">fälle!BG314</f>
        <v>44268</v>
      </c>
      <c r="S313">
        <f ca="1">IF(MAX(fälle!BC314:BD314)&lt;&gt;0,MAX(fälle!BC314:BD314),"")</f>
        <v>63265</v>
      </c>
      <c r="T313" t="e">
        <f>LEFT(tests!A313,SEARCH("/",tests!A313)-1)*1</f>
        <v>#VALUE!</v>
      </c>
      <c r="U313">
        <f>tests!B313</f>
        <v>0</v>
      </c>
    </row>
    <row r="314" spans="1:21" x14ac:dyDescent="0.25">
      <c r="A314" s="2">
        <f t="shared" ca="1" si="26"/>
        <v>44260</v>
      </c>
      <c r="B314" s="3">
        <f t="shared" ca="1" si="27"/>
        <v>54426</v>
      </c>
      <c r="C314" s="4">
        <f t="shared" ca="1" si="30"/>
        <v>164752.9</v>
      </c>
      <c r="D314">
        <f t="shared" ca="1" si="28"/>
        <v>9</v>
      </c>
      <c r="E314" t="str">
        <f t="shared" ca="1" si="29"/>
        <v/>
      </c>
      <c r="F314" t="str">
        <f t="shared" ca="1" si="24"/>
        <v/>
      </c>
      <c r="R314">
        <f ca="1">fälle!BG315</f>
        <v>44269</v>
      </c>
      <c r="S314">
        <f ca="1">IF(MAX(fälle!BC315:BD315)&lt;&gt;0,MAX(fälle!BC315:BD315),"")</f>
        <v>65746</v>
      </c>
      <c r="T314" t="e">
        <f>LEFT(tests!A314,SEARCH("/",tests!A314)-1)*1</f>
        <v>#VALUE!</v>
      </c>
      <c r="U314">
        <f>tests!B314</f>
        <v>0</v>
      </c>
    </row>
    <row r="315" spans="1:21" x14ac:dyDescent="0.25">
      <c r="A315" s="2">
        <f t="shared" ca="1" si="26"/>
        <v>44261</v>
      </c>
      <c r="B315" s="3">
        <f t="shared" ca="1" si="27"/>
        <v>54568</v>
      </c>
      <c r="C315" s="4">
        <f t="shared" ca="1" si="30"/>
        <v>164752.9</v>
      </c>
      <c r="D315">
        <f t="shared" ca="1" si="28"/>
        <v>9</v>
      </c>
      <c r="E315" t="str">
        <f t="shared" ca="1" si="29"/>
        <v/>
      </c>
      <c r="F315" t="str">
        <f t="shared" ca="1" si="24"/>
        <v/>
      </c>
      <c r="R315">
        <f ca="1">fälle!BG316</f>
        <v>44270</v>
      </c>
      <c r="S315">
        <f ca="1">IF(MAX(fälle!BC316:BD316)&lt;&gt;0,MAX(fälle!BC316:BD316),"")</f>
        <v>68972</v>
      </c>
      <c r="T315" t="e">
        <f>LEFT(tests!A315,SEARCH("/",tests!A315)-1)*1</f>
        <v>#VALUE!</v>
      </c>
      <c r="U315">
        <f>tests!B315</f>
        <v>0</v>
      </c>
    </row>
    <row r="316" spans="1:21" x14ac:dyDescent="0.25">
      <c r="A316" s="2">
        <f t="shared" ca="1" si="26"/>
        <v>44262</v>
      </c>
      <c r="B316" s="3">
        <f t="shared" ca="1" si="27"/>
        <v>54982</v>
      </c>
      <c r="C316" s="4">
        <f t="shared" ca="1" si="30"/>
        <v>164752.9</v>
      </c>
      <c r="D316">
        <f t="shared" ca="1" si="28"/>
        <v>9</v>
      </c>
      <c r="E316">
        <f t="shared" ca="1" si="29"/>
        <v>380046</v>
      </c>
      <c r="F316">
        <f t="shared" ca="1" si="24"/>
        <v>1153270</v>
      </c>
      <c r="R316">
        <f ca="1">fälle!BG317</f>
        <v>44271</v>
      </c>
      <c r="S316">
        <f ca="1">IF(MAX(fälle!BC317:BD317)&lt;&gt;0,MAX(fälle!BC317:BD317),"")</f>
        <v>69621</v>
      </c>
      <c r="T316" t="e">
        <f>LEFT(tests!A316,SEARCH("/",tests!A316)-1)*1</f>
        <v>#VALUE!</v>
      </c>
      <c r="U316">
        <f>tests!B316</f>
        <v>0</v>
      </c>
    </row>
    <row r="317" spans="1:21" x14ac:dyDescent="0.25">
      <c r="A317" s="2">
        <f t="shared" ca="1" si="26"/>
        <v>44263</v>
      </c>
      <c r="B317" s="3">
        <f t="shared" ca="1" si="27"/>
        <v>56518</v>
      </c>
      <c r="C317" s="4">
        <f t="shared" ca="1" si="30"/>
        <v>182864.3</v>
      </c>
      <c r="D317">
        <f t="shared" ca="1" si="28"/>
        <v>10</v>
      </c>
      <c r="E317" t="str">
        <f t="shared" ca="1" si="29"/>
        <v/>
      </c>
      <c r="F317" t="str">
        <f t="shared" ca="1" si="24"/>
        <v/>
      </c>
      <c r="R317">
        <f ca="1">fälle!BG318</f>
        <v>44272</v>
      </c>
      <c r="S317">
        <f ca="1">IF(MAX(fälle!BC318:BD318)&lt;&gt;0,MAX(fälle!BC318:BD318),"")</f>
        <v>71669</v>
      </c>
      <c r="T317" t="e">
        <f>LEFT(tests!A317,SEARCH("/",tests!A317)-1)*1</f>
        <v>#VALUE!</v>
      </c>
      <c r="U317">
        <f>tests!B317</f>
        <v>0</v>
      </c>
    </row>
    <row r="318" spans="1:21" x14ac:dyDescent="0.25">
      <c r="A318" s="2">
        <f t="shared" ca="1" si="26"/>
        <v>44264</v>
      </c>
      <c r="B318" s="3">
        <f t="shared" ca="1" si="27"/>
        <v>56170</v>
      </c>
      <c r="C318" s="4">
        <f t="shared" ca="1" si="30"/>
        <v>182864.3</v>
      </c>
      <c r="D318">
        <f t="shared" ca="1" si="28"/>
        <v>10</v>
      </c>
      <c r="E318" t="str">
        <f t="shared" ca="1" si="29"/>
        <v/>
      </c>
      <c r="F318" t="str">
        <f t="shared" ca="1" si="24"/>
        <v/>
      </c>
      <c r="R318">
        <f ca="1">fälle!BG319</f>
        <v>44273</v>
      </c>
      <c r="S318">
        <f ca="1">IF(MAX(fälle!BC319:BD319)&lt;&gt;0,MAX(fälle!BC319:BD319),"")</f>
        <v>75165</v>
      </c>
      <c r="T318" t="e">
        <f>LEFT(tests!A318,SEARCH("/",tests!A318)-1)*1</f>
        <v>#VALUE!</v>
      </c>
      <c r="U318">
        <f>tests!B318</f>
        <v>0</v>
      </c>
    </row>
    <row r="319" spans="1:21" x14ac:dyDescent="0.25">
      <c r="A319" s="2">
        <f t="shared" ca="1" si="26"/>
        <v>44265</v>
      </c>
      <c r="B319" s="3">
        <f t="shared" ca="1" si="27"/>
        <v>54395</v>
      </c>
      <c r="C319" s="4">
        <f t="shared" ca="1" si="30"/>
        <v>182864.3</v>
      </c>
      <c r="D319">
        <f t="shared" ca="1" si="28"/>
        <v>10</v>
      </c>
      <c r="E319" t="str">
        <f t="shared" ca="1" si="29"/>
        <v/>
      </c>
      <c r="F319" t="str">
        <f t="shared" ref="F319:F382" ca="1" si="31">IF(E319&lt;&gt;"",SUMIF($T$46:$T$501,D319,$U$46:$U$501),"")</f>
        <v/>
      </c>
      <c r="R319">
        <f ca="1">fälle!BG320</f>
        <v>44274</v>
      </c>
      <c r="S319">
        <f ca="1">IF(MAX(fälle!BC320:BD320)&lt;&gt;0,MAX(fälle!BC320:BD320),"")</f>
        <v>79476</v>
      </c>
      <c r="T319" t="e">
        <f>LEFT(tests!A319,SEARCH("/",tests!A319)-1)*1</f>
        <v>#VALUE!</v>
      </c>
      <c r="U319">
        <f>tests!B319</f>
        <v>0</v>
      </c>
    </row>
    <row r="320" spans="1:21" x14ac:dyDescent="0.25">
      <c r="A320" s="2">
        <f t="shared" ca="1" si="26"/>
        <v>44266</v>
      </c>
      <c r="B320" s="3">
        <f t="shared" ca="1" si="27"/>
        <v>57499</v>
      </c>
      <c r="C320" s="4">
        <f t="shared" ca="1" si="30"/>
        <v>182864.3</v>
      </c>
      <c r="D320">
        <f t="shared" ca="1" si="28"/>
        <v>10</v>
      </c>
      <c r="E320" t="str">
        <f t="shared" ca="1" si="29"/>
        <v/>
      </c>
      <c r="F320" t="str">
        <f t="shared" ca="1" si="31"/>
        <v/>
      </c>
      <c r="R320">
        <f ca="1">fälle!BG321</f>
        <v>44275</v>
      </c>
      <c r="S320">
        <f ca="1">IF(MAX(fälle!BC321:BD321)&lt;&gt;0,MAX(fälle!BC321:BD321),"")</f>
        <v>83121</v>
      </c>
      <c r="T320" t="e">
        <f>LEFT(tests!A320,SEARCH("/",tests!A320)-1)*1</f>
        <v>#VALUE!</v>
      </c>
      <c r="U320">
        <f>tests!B320</f>
        <v>0</v>
      </c>
    </row>
    <row r="321" spans="1:21" x14ac:dyDescent="0.25">
      <c r="A321" s="2">
        <f t="shared" ca="1" si="26"/>
        <v>44267</v>
      </c>
      <c r="B321" s="3">
        <f t="shared" ca="1" si="27"/>
        <v>60196</v>
      </c>
      <c r="C321" s="4">
        <f t="shared" ca="1" si="30"/>
        <v>182864.3</v>
      </c>
      <c r="D321">
        <f t="shared" ca="1" si="28"/>
        <v>10</v>
      </c>
      <c r="E321" t="str">
        <f t="shared" ca="1" si="29"/>
        <v/>
      </c>
      <c r="F321" t="str">
        <f t="shared" ca="1" si="31"/>
        <v/>
      </c>
      <c r="R321">
        <f ca="1">fälle!BG322</f>
        <v>44276</v>
      </c>
      <c r="S321">
        <f ca="1">IF(MAX(fälle!BC322:BD322)&lt;&gt;0,MAX(fälle!BC322:BD322),"")</f>
        <v>86372</v>
      </c>
      <c r="T321" t="e">
        <f>LEFT(tests!A321,SEARCH("/",tests!A321)-1)*1</f>
        <v>#VALUE!</v>
      </c>
      <c r="U321">
        <f>tests!B321</f>
        <v>0</v>
      </c>
    </row>
    <row r="322" spans="1:21" x14ac:dyDescent="0.25">
      <c r="A322" s="2">
        <f t="shared" ca="1" si="26"/>
        <v>44268</v>
      </c>
      <c r="B322" s="3">
        <f t="shared" ca="1" si="27"/>
        <v>63265</v>
      </c>
      <c r="C322" s="4">
        <f t="shared" ca="1" si="30"/>
        <v>182864.3</v>
      </c>
      <c r="D322">
        <f t="shared" ca="1" si="28"/>
        <v>10</v>
      </c>
      <c r="E322" t="str">
        <f t="shared" ca="1" si="29"/>
        <v/>
      </c>
      <c r="F322" t="str">
        <f t="shared" ca="1" si="31"/>
        <v/>
      </c>
      <c r="R322">
        <f ca="1">fälle!BG323</f>
        <v>44277</v>
      </c>
      <c r="S322">
        <f ca="1">IF(MAX(fälle!BC323:BD323)&lt;&gt;0,MAX(fälle!BC323:BD323),"")</f>
        <v>89207</v>
      </c>
      <c r="T322" t="e">
        <f>LEFT(tests!A322,SEARCH("/",tests!A322)-1)*1</f>
        <v>#VALUE!</v>
      </c>
      <c r="U322">
        <f>tests!B322</f>
        <v>0</v>
      </c>
    </row>
    <row r="323" spans="1:21" x14ac:dyDescent="0.25">
      <c r="A323" s="2">
        <f t="shared" ca="1" si="26"/>
        <v>44269</v>
      </c>
      <c r="B323" s="3">
        <f t="shared" ca="1" si="27"/>
        <v>65746</v>
      </c>
      <c r="C323" s="4">
        <f t="shared" ca="1" si="30"/>
        <v>182864.3</v>
      </c>
      <c r="D323">
        <f t="shared" ca="1" si="28"/>
        <v>10</v>
      </c>
      <c r="E323">
        <f t="shared" ca="1" si="29"/>
        <v>413789</v>
      </c>
      <c r="F323">
        <f t="shared" ca="1" si="31"/>
        <v>1280050</v>
      </c>
      <c r="R323">
        <f ca="1">fälle!BG324</f>
        <v>44278</v>
      </c>
      <c r="S323">
        <f ca="1">IF(MAX(fälle!BC324:BD324)&lt;&gt;0,MAX(fälle!BC324:BD324),"")</f>
        <v>89907</v>
      </c>
      <c r="T323" t="e">
        <f>LEFT(tests!A323,SEARCH("/",tests!A323)-1)*1</f>
        <v>#VALUE!</v>
      </c>
      <c r="U323">
        <f>tests!B323</f>
        <v>0</v>
      </c>
    </row>
    <row r="324" spans="1:21" x14ac:dyDescent="0.25">
      <c r="A324" s="2">
        <f t="shared" ca="1" si="26"/>
        <v>44270</v>
      </c>
      <c r="B324" s="3">
        <f t="shared" ca="1" si="27"/>
        <v>68972</v>
      </c>
      <c r="C324" s="4">
        <f t="shared" ca="1" si="30"/>
        <v>195759.1</v>
      </c>
      <c r="D324">
        <f t="shared" ca="1" si="28"/>
        <v>11</v>
      </c>
      <c r="E324" t="str">
        <f t="shared" ca="1" si="29"/>
        <v/>
      </c>
      <c r="F324" t="str">
        <f t="shared" ca="1" si="31"/>
        <v/>
      </c>
      <c r="R324">
        <f ca="1">fälle!BG325</f>
        <v>44279</v>
      </c>
      <c r="S324">
        <f ca="1">IF(MAX(fälle!BC325:BD325)&lt;&gt;0,MAX(fälle!BC325:BD325),"")</f>
        <v>89940</v>
      </c>
      <c r="T324" t="e">
        <f>LEFT(tests!A324,SEARCH("/",tests!A324)-1)*1</f>
        <v>#VALUE!</v>
      </c>
      <c r="U324">
        <f>tests!B324</f>
        <v>0</v>
      </c>
    </row>
    <row r="325" spans="1:21" x14ac:dyDescent="0.25">
      <c r="A325" s="2">
        <f t="shared" ca="1" si="26"/>
        <v>44271</v>
      </c>
      <c r="B325" s="3">
        <f t="shared" ca="1" si="27"/>
        <v>69621</v>
      </c>
      <c r="C325" s="4">
        <f t="shared" ca="1" si="30"/>
        <v>195759.1</v>
      </c>
      <c r="D325">
        <f t="shared" ca="1" si="28"/>
        <v>11</v>
      </c>
      <c r="E325" t="str">
        <f t="shared" ca="1" si="29"/>
        <v/>
      </c>
      <c r="F325" t="str">
        <f t="shared" ca="1" si="31"/>
        <v/>
      </c>
      <c r="R325">
        <f ca="1">fälle!BG326</f>
        <v>44280</v>
      </c>
      <c r="S325">
        <f ca="1">IF(MAX(fälle!BC326:BD326)&lt;&gt;0,MAX(fälle!BC326:BD326),"")</f>
        <v>94252</v>
      </c>
      <c r="T325" t="e">
        <f>LEFT(tests!A325,SEARCH("/",tests!A325)-1)*1</f>
        <v>#VALUE!</v>
      </c>
      <c r="U325">
        <f>tests!B325</f>
        <v>0</v>
      </c>
    </row>
    <row r="326" spans="1:21" x14ac:dyDescent="0.25">
      <c r="A326" s="2">
        <f t="shared" ca="1" si="26"/>
        <v>44272</v>
      </c>
      <c r="B326" s="3">
        <f t="shared" ca="1" si="27"/>
        <v>71669</v>
      </c>
      <c r="C326" s="4">
        <f t="shared" ca="1" si="30"/>
        <v>195759.1</v>
      </c>
      <c r="D326">
        <f t="shared" ca="1" si="28"/>
        <v>11</v>
      </c>
      <c r="E326" t="str">
        <f t="shared" ca="1" si="29"/>
        <v/>
      </c>
      <c r="F326" t="str">
        <f t="shared" ca="1" si="31"/>
        <v/>
      </c>
      <c r="R326">
        <f ca="1">fälle!BG327</f>
        <v>44281</v>
      </c>
      <c r="S326">
        <f ca="1">IF(MAX(fälle!BC327:BD327)&lt;&gt;0,MAX(fälle!BC327:BD327),"")</f>
        <v>99072</v>
      </c>
      <c r="T326" t="e">
        <f>LEFT(tests!A326,SEARCH("/",tests!A326)-1)*1</f>
        <v>#VALUE!</v>
      </c>
      <c r="U326">
        <f>tests!B326</f>
        <v>0</v>
      </c>
    </row>
    <row r="327" spans="1:21" x14ac:dyDescent="0.25">
      <c r="A327" s="2">
        <f t="shared" ca="1" si="26"/>
        <v>44273</v>
      </c>
      <c r="B327" s="3">
        <f t="shared" ca="1" si="27"/>
        <v>75165</v>
      </c>
      <c r="C327" s="4">
        <f t="shared" ca="1" si="30"/>
        <v>195759.1</v>
      </c>
      <c r="D327">
        <f t="shared" ca="1" si="28"/>
        <v>11</v>
      </c>
      <c r="E327" t="str">
        <f t="shared" ca="1" si="29"/>
        <v/>
      </c>
      <c r="F327" t="str">
        <f t="shared" ca="1" si="31"/>
        <v/>
      </c>
      <c r="R327">
        <f ca="1">fälle!BG328</f>
        <v>44282</v>
      </c>
      <c r="S327">
        <f ca="1">IF(MAX(fälle!BC328:BD328)&lt;&gt;0,MAX(fälle!BC328:BD328),"")</f>
        <v>103879</v>
      </c>
      <c r="T327" t="e">
        <f>LEFT(tests!A327,SEARCH("/",tests!A327)-1)*1</f>
        <v>#VALUE!</v>
      </c>
      <c r="U327">
        <f>tests!B327</f>
        <v>0</v>
      </c>
    </row>
    <row r="328" spans="1:21" x14ac:dyDescent="0.25">
      <c r="A328" s="2">
        <f t="shared" ca="1" si="26"/>
        <v>44274</v>
      </c>
      <c r="B328" s="3">
        <f t="shared" ca="1" si="27"/>
        <v>79476</v>
      </c>
      <c r="C328" s="4">
        <f t="shared" ca="1" si="30"/>
        <v>195759.1</v>
      </c>
      <c r="D328">
        <f t="shared" ca="1" si="28"/>
        <v>11</v>
      </c>
      <c r="E328" t="str">
        <f t="shared" ca="1" si="29"/>
        <v/>
      </c>
      <c r="F328" t="str">
        <f t="shared" ca="1" si="31"/>
        <v/>
      </c>
      <c r="R328">
        <f ca="1">fälle!BG329</f>
        <v>44283</v>
      </c>
      <c r="S328">
        <f ca="1">IF(MAX(fälle!BC329:BD329)&lt;&gt;0,MAX(fälle!BC329:BD329),"")</f>
        <v>107890</v>
      </c>
      <c r="T328" t="e">
        <f>LEFT(tests!A328,SEARCH("/",tests!A328)-1)*1</f>
        <v>#VALUE!</v>
      </c>
      <c r="U328">
        <f>tests!B328</f>
        <v>0</v>
      </c>
    </row>
    <row r="329" spans="1:21" x14ac:dyDescent="0.25">
      <c r="A329" s="2">
        <f t="shared" ca="1" si="26"/>
        <v>44275</v>
      </c>
      <c r="B329" s="3">
        <f t="shared" ca="1" si="27"/>
        <v>83121</v>
      </c>
      <c r="C329" s="4">
        <f t="shared" ca="1" si="30"/>
        <v>195759.1</v>
      </c>
      <c r="D329">
        <f t="shared" ca="1" si="28"/>
        <v>11</v>
      </c>
      <c r="E329" t="str">
        <f t="shared" ca="1" si="29"/>
        <v/>
      </c>
      <c r="F329" t="str">
        <f t="shared" ca="1" si="31"/>
        <v/>
      </c>
      <c r="R329">
        <f ca="1">fälle!BG330</f>
        <v>44284</v>
      </c>
      <c r="S329">
        <f ca="1">IF(MAX(fälle!BC330:BD330)&lt;&gt;0,MAX(fälle!BC330:BD330),"")</f>
        <v>111769</v>
      </c>
      <c r="T329" t="e">
        <f>LEFT(tests!A329,SEARCH("/",tests!A329)-1)*1</f>
        <v>#VALUE!</v>
      </c>
      <c r="U329">
        <f>tests!B329</f>
        <v>0</v>
      </c>
    </row>
    <row r="330" spans="1:21" x14ac:dyDescent="0.25">
      <c r="A330" s="2">
        <f t="shared" ca="1" si="26"/>
        <v>44276</v>
      </c>
      <c r="B330" s="3">
        <f t="shared" ca="1" si="27"/>
        <v>86372</v>
      </c>
      <c r="C330" s="4">
        <f t="shared" ca="1" si="30"/>
        <v>195759.1</v>
      </c>
      <c r="D330">
        <f t="shared" ca="1" si="28"/>
        <v>11</v>
      </c>
      <c r="E330">
        <f t="shared" ca="1" si="29"/>
        <v>534396</v>
      </c>
      <c r="F330">
        <f t="shared" ca="1" si="31"/>
        <v>1370314</v>
      </c>
      <c r="R330">
        <f ca="1">fälle!BG331</f>
        <v>44285</v>
      </c>
      <c r="S330">
        <f ca="1">IF(MAX(fälle!BC331:BD331)&lt;&gt;0,MAX(fälle!BC331:BD331),"")</f>
        <v>112482</v>
      </c>
      <c r="T330" t="e">
        <f>LEFT(tests!A330,SEARCH("/",tests!A330)-1)*1</f>
        <v>#VALUE!</v>
      </c>
      <c r="U330">
        <f>tests!B330</f>
        <v>0</v>
      </c>
    </row>
    <row r="331" spans="1:21" x14ac:dyDescent="0.25">
      <c r="A331" s="2">
        <f t="shared" ca="1" si="26"/>
        <v>44277</v>
      </c>
      <c r="B331" s="3">
        <f t="shared" ca="1" si="27"/>
        <v>89207</v>
      </c>
      <c r="C331" s="4">
        <f t="shared" ca="1" si="30"/>
        <v>202660.1</v>
      </c>
      <c r="D331">
        <f t="shared" ca="1" si="28"/>
        <v>12</v>
      </c>
      <c r="E331" t="str">
        <f t="shared" ca="1" si="29"/>
        <v/>
      </c>
      <c r="F331" t="str">
        <f t="shared" ca="1" si="31"/>
        <v/>
      </c>
      <c r="R331">
        <f ca="1">fälle!BG332</f>
        <v>44286</v>
      </c>
      <c r="S331">
        <f ca="1">IF(MAX(fälle!BC332:BD332)&lt;&gt;0,MAX(fälle!BC332:BD332),"")</f>
        <v>110039</v>
      </c>
      <c r="T331" t="e">
        <f>LEFT(tests!A331,SEARCH("/",tests!A331)-1)*1</f>
        <v>#VALUE!</v>
      </c>
      <c r="U331">
        <f>tests!B331</f>
        <v>0</v>
      </c>
    </row>
    <row r="332" spans="1:21" x14ac:dyDescent="0.25">
      <c r="A332" s="2">
        <f t="shared" ref="A332:A395" ca="1" si="32">IF(R323&lt;&gt;0,R323,"")</f>
        <v>44278</v>
      </c>
      <c r="B332" s="3">
        <f t="shared" ref="B332:B395" ca="1" si="33">S323</f>
        <v>89907</v>
      </c>
      <c r="C332" s="4">
        <f t="shared" ca="1" si="30"/>
        <v>202660.1</v>
      </c>
      <c r="D332">
        <f t="shared" ref="D332:D395" ca="1" si="34">WEEKNUM(A332,21)</f>
        <v>12</v>
      </c>
      <c r="E332" t="str">
        <f t="shared" ref="E332:E395" ca="1" si="35">IF(D333&lt;&gt;D332,SUMIF(D322:D341,D332,B322:B341),"")</f>
        <v/>
      </c>
      <c r="F332" t="str">
        <f t="shared" ca="1" si="31"/>
        <v/>
      </c>
      <c r="R332">
        <f ca="1">fälle!BG333</f>
        <v>44287</v>
      </c>
      <c r="S332">
        <f ca="1">IF(MAX(fälle!BC333:BD333)&lt;&gt;0,MAX(fälle!BC333:BD333),"")</f>
        <v>111580</v>
      </c>
      <c r="T332" t="e">
        <f>LEFT(tests!A332,SEARCH("/",tests!A332)-1)*1</f>
        <v>#VALUE!</v>
      </c>
      <c r="U332">
        <f>tests!B332</f>
        <v>0</v>
      </c>
    </row>
    <row r="333" spans="1:21" x14ac:dyDescent="0.25">
      <c r="A333" s="2">
        <f t="shared" ca="1" si="32"/>
        <v>44279</v>
      </c>
      <c r="B333" s="3">
        <f t="shared" ca="1" si="33"/>
        <v>89940</v>
      </c>
      <c r="C333" s="4">
        <f t="shared" ref="C333:C396" ca="1" si="36">IF(ISERROR(ROUND(SUMIF(D327:D342,D333,F327:F342)/COUNTIF(D327:D342,D333),1)),"",ROUND(SUMIF(D327:D342,D333,F327:F342)/COUNTIF(D327:D342,D333),1))</f>
        <v>202660.1</v>
      </c>
      <c r="D333">
        <f t="shared" ca="1" si="34"/>
        <v>12</v>
      </c>
      <c r="E333" t="str">
        <f t="shared" ca="1" si="35"/>
        <v/>
      </c>
      <c r="F333" t="str">
        <f t="shared" ca="1" si="31"/>
        <v/>
      </c>
      <c r="R333">
        <f ca="1">fälle!BG334</f>
        <v>44288</v>
      </c>
      <c r="S333">
        <f ca="1">IF(MAX(fälle!BC334:BD334)&lt;&gt;0,MAX(fälle!BC334:BD334),"")</f>
        <v>111468</v>
      </c>
      <c r="T333" t="e">
        <f>LEFT(tests!A333,SEARCH("/",tests!A333)-1)*1</f>
        <v>#VALUE!</v>
      </c>
      <c r="U333">
        <f>tests!B333</f>
        <v>0</v>
      </c>
    </row>
    <row r="334" spans="1:21" x14ac:dyDescent="0.25">
      <c r="A334" s="2">
        <f t="shared" ca="1" si="32"/>
        <v>44280</v>
      </c>
      <c r="B334" s="3">
        <f t="shared" ca="1" si="33"/>
        <v>94252</v>
      </c>
      <c r="C334" s="4">
        <f t="shared" ca="1" si="36"/>
        <v>202660.1</v>
      </c>
      <c r="D334">
        <f t="shared" ca="1" si="34"/>
        <v>12</v>
      </c>
      <c r="E334" t="str">
        <f t="shared" ca="1" si="35"/>
        <v/>
      </c>
      <c r="F334" t="str">
        <f t="shared" ca="1" si="31"/>
        <v/>
      </c>
      <c r="R334">
        <f ca="1">fälle!BG335</f>
        <v>44289</v>
      </c>
      <c r="S334">
        <f ca="1">IF(MAX(fälle!BC335:BD335)&lt;&gt;0,MAX(fälle!BC335:BD335),"")</f>
        <v>109277</v>
      </c>
      <c r="T334" t="e">
        <f>LEFT(tests!A334,SEARCH("/",tests!A334)-1)*1</f>
        <v>#VALUE!</v>
      </c>
      <c r="U334">
        <f>tests!B334</f>
        <v>0</v>
      </c>
    </row>
    <row r="335" spans="1:21" x14ac:dyDescent="0.25">
      <c r="A335" s="2">
        <f t="shared" ca="1" si="32"/>
        <v>44281</v>
      </c>
      <c r="B335" s="3">
        <f t="shared" ca="1" si="33"/>
        <v>99072</v>
      </c>
      <c r="C335" s="4">
        <f t="shared" ca="1" si="36"/>
        <v>202660.1</v>
      </c>
      <c r="D335">
        <f t="shared" ca="1" si="34"/>
        <v>12</v>
      </c>
      <c r="E335" t="str">
        <f t="shared" ca="1" si="35"/>
        <v/>
      </c>
      <c r="F335" t="str">
        <f t="shared" ca="1" si="31"/>
        <v/>
      </c>
      <c r="R335">
        <f ca="1">fälle!BG336</f>
        <v>44290</v>
      </c>
      <c r="S335">
        <f ca="1">IF(MAX(fälle!BC336:BD336)&lt;&gt;0,MAX(fälle!BC336:BD336),"")</f>
        <v>105651</v>
      </c>
      <c r="T335" t="e">
        <f>LEFT(tests!A335,SEARCH("/",tests!A335)-1)*1</f>
        <v>#VALUE!</v>
      </c>
      <c r="U335">
        <f>tests!B335</f>
        <v>0</v>
      </c>
    </row>
    <row r="336" spans="1:21" x14ac:dyDescent="0.25">
      <c r="A336" s="2">
        <f t="shared" ca="1" si="32"/>
        <v>44282</v>
      </c>
      <c r="B336" s="3">
        <f t="shared" ca="1" si="33"/>
        <v>103879</v>
      </c>
      <c r="C336" s="4">
        <f t="shared" ca="1" si="36"/>
        <v>202660.1</v>
      </c>
      <c r="D336">
        <f t="shared" ca="1" si="34"/>
        <v>12</v>
      </c>
      <c r="E336" t="str">
        <f t="shared" ca="1" si="35"/>
        <v/>
      </c>
      <c r="F336" t="str">
        <f t="shared" ca="1" si="31"/>
        <v/>
      </c>
      <c r="R336">
        <f ca="1">fälle!BG337</f>
        <v>44291</v>
      </c>
      <c r="S336">
        <f ca="1">IF(MAX(fälle!BC337:BD337)&lt;&gt;0,MAX(fälle!BC337:BD337),"")</f>
        <v>106418</v>
      </c>
      <c r="T336" t="e">
        <f>LEFT(tests!A336,SEARCH("/",tests!A336)-1)*1</f>
        <v>#VALUE!</v>
      </c>
      <c r="U336">
        <f>tests!B336</f>
        <v>0</v>
      </c>
    </row>
    <row r="337" spans="1:21" x14ac:dyDescent="0.25">
      <c r="A337" s="2">
        <f t="shared" ca="1" si="32"/>
        <v>44283</v>
      </c>
      <c r="B337" s="3">
        <f t="shared" ca="1" si="33"/>
        <v>107890</v>
      </c>
      <c r="C337" s="4">
        <f t="shared" ca="1" si="36"/>
        <v>202660.1</v>
      </c>
      <c r="D337">
        <f t="shared" ca="1" si="34"/>
        <v>12</v>
      </c>
      <c r="E337">
        <f t="shared" ca="1" si="35"/>
        <v>674147</v>
      </c>
      <c r="F337">
        <f t="shared" ca="1" si="31"/>
        <v>1418621</v>
      </c>
      <c r="R337">
        <f ca="1">fälle!BG338</f>
        <v>44292</v>
      </c>
      <c r="S337">
        <f ca="1">IF(MAX(fälle!BC338:BD338)&lt;&gt;0,MAX(fälle!BC338:BD338),"")</f>
        <v>102283</v>
      </c>
      <c r="T337" t="e">
        <f>LEFT(tests!A337,SEARCH("/",tests!A337)-1)*1</f>
        <v>#VALUE!</v>
      </c>
      <c r="U337">
        <f>tests!B337</f>
        <v>0</v>
      </c>
    </row>
    <row r="338" spans="1:21" x14ac:dyDescent="0.25">
      <c r="A338" s="2">
        <f t="shared" ca="1" si="32"/>
        <v>44284</v>
      </c>
      <c r="B338" s="3">
        <f t="shared" ca="1" si="33"/>
        <v>111769</v>
      </c>
      <c r="C338" s="4">
        <f t="shared" ca="1" si="36"/>
        <v>168966.7</v>
      </c>
      <c r="D338">
        <f t="shared" ca="1" si="34"/>
        <v>13</v>
      </c>
      <c r="E338" t="str">
        <f t="shared" ca="1" si="35"/>
        <v/>
      </c>
      <c r="F338" t="str">
        <f t="shared" ca="1" si="31"/>
        <v/>
      </c>
      <c r="R338">
        <f ca="1">fälle!BG339</f>
        <v>44293</v>
      </c>
      <c r="S338">
        <f ca="1">IF(MAX(fälle!BC339:BD339)&lt;&gt;0,MAX(fälle!BC339:BD339),"")</f>
        <v>91539</v>
      </c>
      <c r="T338" t="e">
        <f>LEFT(tests!A338,SEARCH("/",tests!A338)-1)*1</f>
        <v>#VALUE!</v>
      </c>
      <c r="U338">
        <f>tests!B338</f>
        <v>0</v>
      </c>
    </row>
    <row r="339" spans="1:21" x14ac:dyDescent="0.25">
      <c r="A339" s="2">
        <f t="shared" ca="1" si="32"/>
        <v>44285</v>
      </c>
      <c r="B339" s="3">
        <f t="shared" ca="1" si="33"/>
        <v>112482</v>
      </c>
      <c r="C339" s="4">
        <f t="shared" ca="1" si="36"/>
        <v>168966.7</v>
      </c>
      <c r="D339">
        <f t="shared" ca="1" si="34"/>
        <v>13</v>
      </c>
      <c r="E339" t="str">
        <f t="shared" ca="1" si="35"/>
        <v/>
      </c>
      <c r="F339" t="str">
        <f t="shared" ca="1" si="31"/>
        <v/>
      </c>
      <c r="R339">
        <f ca="1">fälle!BG340</f>
        <v>44294</v>
      </c>
      <c r="S339">
        <f ca="1">IF(MAX(fälle!BC340:BD340)&lt;&gt;0,MAX(fälle!BC340:BD340),"")</f>
        <v>87928</v>
      </c>
      <c r="T339" t="e">
        <f>LEFT(tests!A339,SEARCH("/",tests!A339)-1)*1</f>
        <v>#VALUE!</v>
      </c>
      <c r="U339">
        <f>tests!B339</f>
        <v>0</v>
      </c>
    </row>
    <row r="340" spans="1:21" x14ac:dyDescent="0.25">
      <c r="A340" s="2">
        <f t="shared" ca="1" si="32"/>
        <v>44286</v>
      </c>
      <c r="B340" s="3">
        <f t="shared" ca="1" si="33"/>
        <v>110039</v>
      </c>
      <c r="C340" s="4">
        <f t="shared" ca="1" si="36"/>
        <v>168966.7</v>
      </c>
      <c r="D340">
        <f t="shared" ca="1" si="34"/>
        <v>13</v>
      </c>
      <c r="E340" t="str">
        <f t="shared" ca="1" si="35"/>
        <v/>
      </c>
      <c r="F340" t="str">
        <f t="shared" ca="1" si="31"/>
        <v/>
      </c>
      <c r="R340">
        <f ca="1">fälle!BG341</f>
        <v>44295</v>
      </c>
      <c r="S340">
        <f ca="1">IF(MAX(fälle!BC341:BD341)&lt;&gt;0,MAX(fälle!BC341:BD341),"")</f>
        <v>91837</v>
      </c>
      <c r="T340" t="e">
        <f>LEFT(tests!A340,SEARCH("/",tests!A340)-1)*1</f>
        <v>#VALUE!</v>
      </c>
      <c r="U340">
        <f>tests!B340</f>
        <v>0</v>
      </c>
    </row>
    <row r="341" spans="1:21" x14ac:dyDescent="0.25">
      <c r="A341" s="2">
        <f t="shared" ca="1" si="32"/>
        <v>44287</v>
      </c>
      <c r="B341" s="3">
        <f t="shared" ca="1" si="33"/>
        <v>111580</v>
      </c>
      <c r="C341" s="4">
        <f t="shared" ca="1" si="36"/>
        <v>168966.7</v>
      </c>
      <c r="D341">
        <f t="shared" ca="1" si="34"/>
        <v>13</v>
      </c>
      <c r="E341" t="str">
        <f t="shared" ca="1" si="35"/>
        <v/>
      </c>
      <c r="F341" t="str">
        <f t="shared" ca="1" si="31"/>
        <v/>
      </c>
      <c r="R341">
        <f ca="1">fälle!BG342</f>
        <v>44296</v>
      </c>
      <c r="S341">
        <f ca="1">IF(MAX(fälle!BC342:BD342)&lt;&gt;0,MAX(fälle!BC342:BD342),"")</f>
        <v>100310</v>
      </c>
      <c r="T341" t="e">
        <f>LEFT(tests!A341,SEARCH("/",tests!A341)-1)*1</f>
        <v>#VALUE!</v>
      </c>
      <c r="U341">
        <f>tests!B341</f>
        <v>0</v>
      </c>
    </row>
    <row r="342" spans="1:21" x14ac:dyDescent="0.25">
      <c r="A342" s="2">
        <f t="shared" ca="1" si="32"/>
        <v>44288</v>
      </c>
      <c r="B342" s="3">
        <f t="shared" ca="1" si="33"/>
        <v>111468</v>
      </c>
      <c r="C342" s="4">
        <f t="shared" ca="1" si="36"/>
        <v>168966.7</v>
      </c>
      <c r="D342">
        <f t="shared" ca="1" si="34"/>
        <v>13</v>
      </c>
      <c r="E342" t="str">
        <f t="shared" ca="1" si="35"/>
        <v/>
      </c>
      <c r="F342" t="str">
        <f t="shared" ca="1" si="31"/>
        <v/>
      </c>
      <c r="R342">
        <f ca="1">fälle!BG343</f>
        <v>44297</v>
      </c>
      <c r="S342">
        <f ca="1">IF(MAX(fälle!BC343:BD343)&lt;&gt;0,MAX(fälle!BC343:BD343),"")</f>
        <v>107424</v>
      </c>
      <c r="T342" t="e">
        <f>LEFT(tests!A342,SEARCH("/",tests!A342)-1)*1</f>
        <v>#VALUE!</v>
      </c>
      <c r="U342">
        <f>tests!B342</f>
        <v>0</v>
      </c>
    </row>
    <row r="343" spans="1:21" x14ac:dyDescent="0.25">
      <c r="A343" s="2">
        <f t="shared" ca="1" si="32"/>
        <v>44289</v>
      </c>
      <c r="B343" s="3">
        <f t="shared" ca="1" si="33"/>
        <v>109277</v>
      </c>
      <c r="C343" s="4">
        <f t="shared" ca="1" si="36"/>
        <v>168966.7</v>
      </c>
      <c r="D343">
        <f t="shared" ca="1" si="34"/>
        <v>13</v>
      </c>
      <c r="E343" t="str">
        <f t="shared" ca="1" si="35"/>
        <v/>
      </c>
      <c r="F343" t="str">
        <f t="shared" ca="1" si="31"/>
        <v/>
      </c>
      <c r="R343">
        <f ca="1">fälle!BG344</f>
        <v>44298</v>
      </c>
      <c r="S343">
        <f ca="1">IF(MAX(fälle!BC344:BD344)&lt;&gt;0,MAX(fälle!BC344:BD344),"")</f>
        <v>113455</v>
      </c>
      <c r="T343" t="e">
        <f>LEFT(tests!A343,SEARCH("/",tests!A343)-1)*1</f>
        <v>#VALUE!</v>
      </c>
      <c r="U343">
        <f>tests!B343</f>
        <v>0</v>
      </c>
    </row>
    <row r="344" spans="1:21" x14ac:dyDescent="0.25">
      <c r="A344" s="2">
        <f t="shared" ca="1" si="32"/>
        <v>44290</v>
      </c>
      <c r="B344" s="3">
        <f t="shared" ca="1" si="33"/>
        <v>105651</v>
      </c>
      <c r="C344" s="4">
        <f t="shared" ca="1" si="36"/>
        <v>168966.7</v>
      </c>
      <c r="D344">
        <f t="shared" ca="1" si="34"/>
        <v>13</v>
      </c>
      <c r="E344">
        <f t="shared" ca="1" si="35"/>
        <v>772266</v>
      </c>
      <c r="F344">
        <f t="shared" ca="1" si="31"/>
        <v>1182767</v>
      </c>
      <c r="R344">
        <f ca="1">fälle!BG345</f>
        <v>44299</v>
      </c>
      <c r="S344">
        <f ca="1">IF(MAX(fälle!BC345:BD345)&lt;&gt;0,MAX(fälle!BC345:BD345),"")</f>
        <v>117206</v>
      </c>
      <c r="T344" t="e">
        <f>LEFT(tests!A344,SEARCH("/",tests!A344)-1)*1</f>
        <v>#VALUE!</v>
      </c>
      <c r="U344">
        <f>tests!B344</f>
        <v>0</v>
      </c>
    </row>
    <row r="345" spans="1:21" x14ac:dyDescent="0.25">
      <c r="A345" s="2">
        <f t="shared" ca="1" si="32"/>
        <v>44291</v>
      </c>
      <c r="B345" s="3">
        <f t="shared" ca="1" si="33"/>
        <v>106418</v>
      </c>
      <c r="C345" s="4">
        <f t="shared" ca="1" si="36"/>
        <v>167733.70000000001</v>
      </c>
      <c r="D345">
        <f t="shared" ca="1" si="34"/>
        <v>14</v>
      </c>
      <c r="E345" t="str">
        <f t="shared" ca="1" si="35"/>
        <v/>
      </c>
      <c r="F345" t="str">
        <f t="shared" ca="1" si="31"/>
        <v/>
      </c>
      <c r="R345">
        <f ca="1">fälle!BG346</f>
        <v>44300</v>
      </c>
      <c r="S345">
        <f ca="1">IF(MAX(fälle!BC346:BD346)&lt;&gt;0,MAX(fälle!BC346:BD346),"")</f>
        <v>127424</v>
      </c>
      <c r="T345" t="e">
        <f>LEFT(tests!A345,SEARCH("/",tests!A345)-1)*1</f>
        <v>#VALUE!</v>
      </c>
      <c r="U345">
        <f>tests!B345</f>
        <v>0</v>
      </c>
    </row>
    <row r="346" spans="1:21" x14ac:dyDescent="0.25">
      <c r="A346" s="2">
        <f t="shared" ca="1" si="32"/>
        <v>44292</v>
      </c>
      <c r="B346" s="3">
        <f t="shared" ca="1" si="33"/>
        <v>102283</v>
      </c>
      <c r="C346" s="4">
        <f t="shared" ca="1" si="36"/>
        <v>167733.70000000001</v>
      </c>
      <c r="D346">
        <f t="shared" ca="1" si="34"/>
        <v>14</v>
      </c>
      <c r="E346" t="str">
        <f t="shared" ca="1" si="35"/>
        <v/>
      </c>
      <c r="F346" t="str">
        <f t="shared" ca="1" si="31"/>
        <v/>
      </c>
      <c r="R346">
        <f ca="1">fälle!BG347</f>
        <v>44301</v>
      </c>
      <c r="S346">
        <f ca="1">IF(MAX(fälle!BC347:BD347)&lt;&gt;0,MAX(fälle!BC347:BD347),"")</f>
        <v>133162</v>
      </c>
      <c r="T346" t="e">
        <f>LEFT(tests!A346,SEARCH("/",tests!A346)-1)*1</f>
        <v>#VALUE!</v>
      </c>
      <c r="U346">
        <f>tests!B346</f>
        <v>0</v>
      </c>
    </row>
    <row r="347" spans="1:21" x14ac:dyDescent="0.25">
      <c r="A347" s="2">
        <f t="shared" ca="1" si="32"/>
        <v>44293</v>
      </c>
      <c r="B347" s="3">
        <f t="shared" ca="1" si="33"/>
        <v>91539</v>
      </c>
      <c r="C347" s="4">
        <f t="shared" ca="1" si="36"/>
        <v>167733.70000000001</v>
      </c>
      <c r="D347">
        <f t="shared" ca="1" si="34"/>
        <v>14</v>
      </c>
      <c r="E347" t="str">
        <f t="shared" ca="1" si="35"/>
        <v/>
      </c>
      <c r="F347" t="str">
        <f t="shared" ca="1" si="31"/>
        <v/>
      </c>
      <c r="R347">
        <f ca="1">fälle!BG348</f>
        <v>44302</v>
      </c>
      <c r="S347">
        <f ca="1">IF(MAX(fälle!BC348:BD348)&lt;&gt;0,MAX(fälle!BC348:BD348),"")</f>
        <v>133180</v>
      </c>
      <c r="T347" t="e">
        <f>LEFT(tests!A347,SEARCH("/",tests!A347)-1)*1</f>
        <v>#VALUE!</v>
      </c>
      <c r="U347">
        <f>tests!B347</f>
        <v>0</v>
      </c>
    </row>
    <row r="348" spans="1:21" x14ac:dyDescent="0.25">
      <c r="A348" s="2">
        <f t="shared" ca="1" si="32"/>
        <v>44294</v>
      </c>
      <c r="B348" s="3">
        <f t="shared" ca="1" si="33"/>
        <v>87928</v>
      </c>
      <c r="C348" s="4">
        <f t="shared" ca="1" si="36"/>
        <v>167733.70000000001</v>
      </c>
      <c r="D348">
        <f t="shared" ca="1" si="34"/>
        <v>14</v>
      </c>
      <c r="E348" t="str">
        <f t="shared" ca="1" si="35"/>
        <v/>
      </c>
      <c r="F348" t="str">
        <f t="shared" ca="1" si="31"/>
        <v/>
      </c>
      <c r="R348">
        <f ca="1">fälle!BG349</f>
        <v>44303</v>
      </c>
      <c r="S348">
        <f ca="1">IF(MAX(fälle!BC349:BD349)&lt;&gt;0,MAX(fälle!BC349:BD349),"")</f>
        <v>133628</v>
      </c>
      <c r="T348" t="e">
        <f>LEFT(tests!A348,SEARCH("/",tests!A348)-1)*1</f>
        <v>#VALUE!</v>
      </c>
      <c r="U348">
        <f>tests!B348</f>
        <v>0</v>
      </c>
    </row>
    <row r="349" spans="1:21" x14ac:dyDescent="0.25">
      <c r="A349" s="2">
        <f t="shared" ca="1" si="32"/>
        <v>44295</v>
      </c>
      <c r="B349" s="3">
        <f t="shared" ca="1" si="33"/>
        <v>91837</v>
      </c>
      <c r="C349" s="4">
        <f t="shared" ca="1" si="36"/>
        <v>167733.70000000001</v>
      </c>
      <c r="D349">
        <f t="shared" ca="1" si="34"/>
        <v>14</v>
      </c>
      <c r="E349" t="str">
        <f t="shared" ca="1" si="35"/>
        <v/>
      </c>
      <c r="F349" t="str">
        <f t="shared" ca="1" si="31"/>
        <v/>
      </c>
      <c r="R349">
        <f ca="1">fälle!BG350</f>
        <v>44304</v>
      </c>
      <c r="S349">
        <f ca="1">IF(MAX(fälle!BC350:BD350)&lt;&gt;0,MAX(fälle!BC350:BD350),"")</f>
        <v>134984</v>
      </c>
      <c r="T349" t="e">
        <f>LEFT(tests!A349,SEARCH("/",tests!A349)-1)*1</f>
        <v>#VALUE!</v>
      </c>
      <c r="U349">
        <f>tests!B349</f>
        <v>0</v>
      </c>
    </row>
    <row r="350" spans="1:21" x14ac:dyDescent="0.25">
      <c r="A350" s="2">
        <f t="shared" ca="1" si="32"/>
        <v>44296</v>
      </c>
      <c r="B350" s="3">
        <f t="shared" ca="1" si="33"/>
        <v>100310</v>
      </c>
      <c r="C350" s="4">
        <f t="shared" ca="1" si="36"/>
        <v>167733.70000000001</v>
      </c>
      <c r="D350">
        <f t="shared" ca="1" si="34"/>
        <v>14</v>
      </c>
      <c r="E350" t="str">
        <f t="shared" ca="1" si="35"/>
        <v/>
      </c>
      <c r="F350" t="str">
        <f t="shared" ca="1" si="31"/>
        <v/>
      </c>
      <c r="R350">
        <f ca="1">fälle!BG351</f>
        <v>44305</v>
      </c>
      <c r="S350">
        <f ca="1">IF(MAX(fälle!BC351:BD351)&lt;&gt;0,MAX(fälle!BC351:BD351),"")</f>
        <v>137466</v>
      </c>
      <c r="T350" t="e">
        <f>LEFT(tests!A350,SEARCH("/",tests!A350)-1)*1</f>
        <v>#VALUE!</v>
      </c>
      <c r="U350">
        <f>tests!B350</f>
        <v>0</v>
      </c>
    </row>
    <row r="351" spans="1:21" x14ac:dyDescent="0.25">
      <c r="A351" s="2">
        <f t="shared" ca="1" si="32"/>
        <v>44297</v>
      </c>
      <c r="B351" s="3">
        <f t="shared" ca="1" si="33"/>
        <v>107424</v>
      </c>
      <c r="C351" s="4">
        <f t="shared" ca="1" si="36"/>
        <v>167733.70000000001</v>
      </c>
      <c r="D351">
        <f t="shared" ca="1" si="34"/>
        <v>14</v>
      </c>
      <c r="E351">
        <f t="shared" ca="1" si="35"/>
        <v>687739</v>
      </c>
      <c r="F351">
        <f t="shared" ca="1" si="31"/>
        <v>1174136</v>
      </c>
      <c r="R351">
        <f ca="1">fälle!BG352</f>
        <v>44306</v>
      </c>
      <c r="S351">
        <f ca="1">IF(MAX(fälle!BC352:BD352)&lt;&gt;0,MAX(fälle!BC352:BD352),"")</f>
        <v>135033</v>
      </c>
      <c r="T351" t="e">
        <f>LEFT(tests!A351,SEARCH("/",tests!A351)-1)*1</f>
        <v>#VALUE!</v>
      </c>
      <c r="U351">
        <f>tests!B351</f>
        <v>0</v>
      </c>
    </row>
    <row r="352" spans="1:21" x14ac:dyDescent="0.25">
      <c r="A352" s="2">
        <f t="shared" ca="1" si="32"/>
        <v>44298</v>
      </c>
      <c r="B352" s="3">
        <f t="shared" ca="1" si="33"/>
        <v>113455</v>
      </c>
      <c r="C352" s="4">
        <f t="shared" ca="1" si="36"/>
        <v>188115.9</v>
      </c>
      <c r="D352">
        <f t="shared" ca="1" si="34"/>
        <v>15</v>
      </c>
      <c r="E352" t="str">
        <f t="shared" ca="1" si="35"/>
        <v/>
      </c>
      <c r="F352" t="str">
        <f t="shared" ca="1" si="31"/>
        <v/>
      </c>
      <c r="R352">
        <f ca="1">fälle!BG353</f>
        <v>44307</v>
      </c>
      <c r="S352">
        <f ca="1">IF(MAX(fälle!BC353:BD353)&lt;&gt;0,MAX(fälle!BC353:BD353),"")</f>
        <v>133165</v>
      </c>
      <c r="T352" t="e">
        <f>LEFT(tests!A352,SEARCH("/",tests!A352)-1)*1</f>
        <v>#VALUE!</v>
      </c>
      <c r="U352">
        <f>tests!B352</f>
        <v>0</v>
      </c>
    </row>
    <row r="353" spans="1:21" x14ac:dyDescent="0.25">
      <c r="A353" s="2">
        <f t="shared" ca="1" si="32"/>
        <v>44299</v>
      </c>
      <c r="B353" s="3">
        <f t="shared" ca="1" si="33"/>
        <v>117206</v>
      </c>
      <c r="C353" s="4">
        <f t="shared" ca="1" si="36"/>
        <v>188115.9</v>
      </c>
      <c r="D353">
        <f t="shared" ca="1" si="34"/>
        <v>15</v>
      </c>
      <c r="E353" t="str">
        <f t="shared" ca="1" si="35"/>
        <v/>
      </c>
      <c r="F353" t="str">
        <f t="shared" ca="1" si="31"/>
        <v/>
      </c>
      <c r="R353">
        <f ca="1">fälle!BG354</f>
        <v>44308</v>
      </c>
      <c r="S353">
        <f ca="1">IF(MAX(fälle!BC354:BD354)&lt;&gt;0,MAX(fälle!BC354:BD354),"")</f>
        <v>134007</v>
      </c>
      <c r="T353" t="e">
        <f>LEFT(tests!A353,SEARCH("/",tests!A353)-1)*1</f>
        <v>#VALUE!</v>
      </c>
      <c r="U353">
        <f>tests!B353</f>
        <v>0</v>
      </c>
    </row>
    <row r="354" spans="1:21" x14ac:dyDescent="0.25">
      <c r="A354" s="2">
        <f t="shared" ca="1" si="32"/>
        <v>44300</v>
      </c>
      <c r="B354" s="3">
        <f t="shared" ca="1" si="33"/>
        <v>127424</v>
      </c>
      <c r="C354" s="4">
        <f t="shared" ca="1" si="36"/>
        <v>188115.9</v>
      </c>
      <c r="D354">
        <f t="shared" ca="1" si="34"/>
        <v>15</v>
      </c>
      <c r="E354" t="str">
        <f t="shared" ca="1" si="35"/>
        <v/>
      </c>
      <c r="F354" t="str">
        <f t="shared" ca="1" si="31"/>
        <v/>
      </c>
      <c r="R354">
        <f ca="1">fälle!BG355</f>
        <v>44309</v>
      </c>
      <c r="S354">
        <f ca="1">IF(MAX(fälle!BC355:BD355)&lt;&gt;0,MAX(fälle!BC355:BD355),"")</f>
        <v>136431</v>
      </c>
      <c r="T354" t="e">
        <f>LEFT(tests!A354,SEARCH("/",tests!A354)-1)*1</f>
        <v>#VALUE!</v>
      </c>
      <c r="U354">
        <f>tests!B354</f>
        <v>0</v>
      </c>
    </row>
    <row r="355" spans="1:21" x14ac:dyDescent="0.25">
      <c r="A355" s="2">
        <f t="shared" ca="1" si="32"/>
        <v>44301</v>
      </c>
      <c r="B355" s="3">
        <f t="shared" ca="1" si="33"/>
        <v>133162</v>
      </c>
      <c r="C355" s="4">
        <f t="shared" ca="1" si="36"/>
        <v>188115.9</v>
      </c>
      <c r="D355">
        <f t="shared" ca="1" si="34"/>
        <v>15</v>
      </c>
      <c r="E355" t="str">
        <f t="shared" ca="1" si="35"/>
        <v/>
      </c>
      <c r="F355" t="str">
        <f t="shared" ca="1" si="31"/>
        <v/>
      </c>
      <c r="R355">
        <f ca="1">fälle!BG356</f>
        <v>44310</v>
      </c>
      <c r="S355">
        <f ca="1">IF(MAX(fälle!BC356:BD356)&lt;&gt;0,MAX(fälle!BC356:BD356),"")</f>
        <v>136725</v>
      </c>
      <c r="T355" t="e">
        <f>LEFT(tests!A355,SEARCH("/",tests!A355)-1)*1</f>
        <v>#VALUE!</v>
      </c>
      <c r="U355">
        <f>tests!B355</f>
        <v>0</v>
      </c>
    </row>
    <row r="356" spans="1:21" x14ac:dyDescent="0.25">
      <c r="A356" s="2">
        <f t="shared" ca="1" si="32"/>
        <v>44302</v>
      </c>
      <c r="B356" s="3">
        <f t="shared" ca="1" si="33"/>
        <v>133180</v>
      </c>
      <c r="C356" s="4">
        <f t="shared" ca="1" si="36"/>
        <v>188115.9</v>
      </c>
      <c r="D356">
        <f t="shared" ca="1" si="34"/>
        <v>15</v>
      </c>
      <c r="E356" t="str">
        <f t="shared" ca="1" si="35"/>
        <v/>
      </c>
      <c r="F356" t="str">
        <f t="shared" ca="1" si="31"/>
        <v/>
      </c>
      <c r="R356">
        <f ca="1">fälle!BG357</f>
        <v>44311</v>
      </c>
      <c r="S356">
        <f ca="1">IF(MAX(fälle!BC357:BD357)&lt;&gt;0,MAX(fälle!BC357:BD357),"")</f>
        <v>137762</v>
      </c>
      <c r="T356" t="e">
        <f>LEFT(tests!A356,SEARCH("/",tests!A356)-1)*1</f>
        <v>#VALUE!</v>
      </c>
      <c r="U356">
        <f>tests!B356</f>
        <v>0</v>
      </c>
    </row>
    <row r="357" spans="1:21" x14ac:dyDescent="0.25">
      <c r="A357" s="2">
        <f t="shared" ca="1" si="32"/>
        <v>44303</v>
      </c>
      <c r="B357" s="3">
        <f t="shared" ca="1" si="33"/>
        <v>133628</v>
      </c>
      <c r="C357" s="4">
        <f t="shared" ca="1" si="36"/>
        <v>188115.9</v>
      </c>
      <c r="D357">
        <f t="shared" ca="1" si="34"/>
        <v>15</v>
      </c>
      <c r="E357" t="str">
        <f t="shared" ca="1" si="35"/>
        <v/>
      </c>
      <c r="F357" t="str">
        <f t="shared" ca="1" si="31"/>
        <v/>
      </c>
      <c r="R357">
        <f ca="1">fälle!BG358</f>
        <v>44312</v>
      </c>
      <c r="S357">
        <f ca="1">IF(MAX(fälle!BC358:BD358)&lt;&gt;0,MAX(fälle!BC358:BD358),"")</f>
        <v>140783</v>
      </c>
      <c r="T357" t="e">
        <f>LEFT(tests!A357,SEARCH("/",tests!A357)-1)*1</f>
        <v>#VALUE!</v>
      </c>
      <c r="U357">
        <f>tests!B357</f>
        <v>0</v>
      </c>
    </row>
    <row r="358" spans="1:21" x14ac:dyDescent="0.25">
      <c r="A358" s="2">
        <f t="shared" ca="1" si="32"/>
        <v>44304</v>
      </c>
      <c r="B358" s="3">
        <f t="shared" ca="1" si="33"/>
        <v>134984</v>
      </c>
      <c r="C358" s="4">
        <f t="shared" ca="1" si="36"/>
        <v>188115.9</v>
      </c>
      <c r="D358">
        <f t="shared" ca="1" si="34"/>
        <v>15</v>
      </c>
      <c r="E358">
        <f t="shared" ca="1" si="35"/>
        <v>893039</v>
      </c>
      <c r="F358">
        <f t="shared" ca="1" si="31"/>
        <v>1316811</v>
      </c>
      <c r="R358">
        <f ca="1">fälle!BG359</f>
        <v>44313</v>
      </c>
      <c r="S358">
        <f ca="1">IF(MAX(fälle!BC359:BD359)&lt;&gt;0,MAX(fälle!BC359:BD359),"")</f>
        <v>139354</v>
      </c>
      <c r="T358" t="e">
        <f>LEFT(tests!A358,SEARCH("/",tests!A358)-1)*1</f>
        <v>#VALUE!</v>
      </c>
      <c r="U358">
        <f>tests!B358</f>
        <v>0</v>
      </c>
    </row>
    <row r="359" spans="1:21" x14ac:dyDescent="0.25">
      <c r="A359" s="2">
        <f t="shared" ca="1" si="32"/>
        <v>44305</v>
      </c>
      <c r="B359" s="3">
        <f t="shared" ca="1" si="33"/>
        <v>137466</v>
      </c>
      <c r="C359" s="4">
        <f t="shared" ca="1" si="36"/>
        <v>204566.3</v>
      </c>
      <c r="D359">
        <f t="shared" ca="1" si="34"/>
        <v>16</v>
      </c>
      <c r="E359" t="str">
        <f t="shared" ca="1" si="35"/>
        <v/>
      </c>
      <c r="F359" t="str">
        <f t="shared" ca="1" si="31"/>
        <v/>
      </c>
      <c r="R359">
        <f ca="1">fälle!BG360</f>
        <v>44314</v>
      </c>
      <c r="S359">
        <f ca="1">IF(MAX(fälle!BC360:BD360)&lt;&gt;0,MAX(fälle!BC360:BD360),"")</f>
        <v>133583</v>
      </c>
      <c r="T359" t="e">
        <f>LEFT(tests!A359,SEARCH("/",tests!A359)-1)*1</f>
        <v>#VALUE!</v>
      </c>
      <c r="U359">
        <f>tests!B359</f>
        <v>0</v>
      </c>
    </row>
    <row r="360" spans="1:21" x14ac:dyDescent="0.25">
      <c r="A360" s="2">
        <f t="shared" ca="1" si="32"/>
        <v>44306</v>
      </c>
      <c r="B360" s="3">
        <f t="shared" ca="1" si="33"/>
        <v>135033</v>
      </c>
      <c r="C360" s="4">
        <f t="shared" ca="1" si="36"/>
        <v>204566.3</v>
      </c>
      <c r="D360">
        <f t="shared" ca="1" si="34"/>
        <v>16</v>
      </c>
      <c r="E360" t="str">
        <f t="shared" ca="1" si="35"/>
        <v/>
      </c>
      <c r="F360" t="str">
        <f t="shared" ca="1" si="31"/>
        <v/>
      </c>
      <c r="R360">
        <f ca="1">fälle!BG361</f>
        <v>44315</v>
      </c>
      <c r="S360">
        <f ca="1">IF(MAX(fälle!BC361:BD361)&lt;&gt;0,MAX(fälle!BC361:BD361),"")</f>
        <v>128799</v>
      </c>
      <c r="T360" t="e">
        <f>LEFT(tests!A360,SEARCH("/",tests!A360)-1)*1</f>
        <v>#VALUE!</v>
      </c>
      <c r="U360">
        <f>tests!B360</f>
        <v>0</v>
      </c>
    </row>
    <row r="361" spans="1:21" x14ac:dyDescent="0.25">
      <c r="A361" s="2">
        <f t="shared" ca="1" si="32"/>
        <v>44307</v>
      </c>
      <c r="B361" s="3">
        <f t="shared" ca="1" si="33"/>
        <v>133165</v>
      </c>
      <c r="C361" s="4">
        <f t="shared" ca="1" si="36"/>
        <v>204566.3</v>
      </c>
      <c r="D361">
        <f t="shared" ca="1" si="34"/>
        <v>16</v>
      </c>
      <c r="E361" t="str">
        <f t="shared" ca="1" si="35"/>
        <v/>
      </c>
      <c r="F361" t="str">
        <f t="shared" ca="1" si="31"/>
        <v/>
      </c>
      <c r="R361">
        <f ca="1">fälle!BG362</f>
        <v>44316</v>
      </c>
      <c r="S361">
        <f ca="1">IF(MAX(fälle!BC362:BD362)&lt;&gt;0,MAX(fälle!BC362:BD362),"")</f>
        <v>127604</v>
      </c>
      <c r="T361" t="e">
        <f>LEFT(tests!A361,SEARCH("/",tests!A361)-1)*1</f>
        <v>#VALUE!</v>
      </c>
      <c r="U361">
        <f>tests!B361</f>
        <v>0</v>
      </c>
    </row>
    <row r="362" spans="1:21" x14ac:dyDescent="0.25">
      <c r="A362" s="2">
        <f t="shared" ca="1" si="32"/>
        <v>44308</v>
      </c>
      <c r="B362" s="3">
        <f t="shared" ca="1" si="33"/>
        <v>134007</v>
      </c>
      <c r="C362" s="4">
        <f t="shared" ca="1" si="36"/>
        <v>204566.3</v>
      </c>
      <c r="D362">
        <f t="shared" ca="1" si="34"/>
        <v>16</v>
      </c>
      <c r="E362" t="str">
        <f t="shared" ca="1" si="35"/>
        <v/>
      </c>
      <c r="F362" t="str">
        <f t="shared" ca="1" si="31"/>
        <v/>
      </c>
      <c r="R362">
        <f ca="1">fälle!BG363</f>
        <v>44317</v>
      </c>
      <c r="S362">
        <f ca="1">IF(MAX(fälle!BC363:BD363)&lt;&gt;0,MAX(fälle!BC363:BD363),"")</f>
        <v>123575</v>
      </c>
      <c r="T362" t="e">
        <f>LEFT(tests!A362,SEARCH("/",tests!A362)-1)*1</f>
        <v>#VALUE!</v>
      </c>
      <c r="U362">
        <f>tests!B362</f>
        <v>0</v>
      </c>
    </row>
    <row r="363" spans="1:21" x14ac:dyDescent="0.25">
      <c r="A363" s="2">
        <f t="shared" ca="1" si="32"/>
        <v>44309</v>
      </c>
      <c r="B363" s="3">
        <f t="shared" ca="1" si="33"/>
        <v>136431</v>
      </c>
      <c r="C363" s="4">
        <f t="shared" ca="1" si="36"/>
        <v>204566.3</v>
      </c>
      <c r="D363">
        <f t="shared" ca="1" si="34"/>
        <v>16</v>
      </c>
      <c r="E363" t="str">
        <f t="shared" ca="1" si="35"/>
        <v/>
      </c>
      <c r="F363" t="str">
        <f t="shared" ca="1" si="31"/>
        <v/>
      </c>
      <c r="R363">
        <f ca="1">fälle!BG364</f>
        <v>44318</v>
      </c>
      <c r="S363">
        <f ca="1">IF(MAX(fälle!BC364:BD364)&lt;&gt;0,MAX(fälle!BC364:BD364),"")</f>
        <v>121853</v>
      </c>
      <c r="T363" t="e">
        <f>LEFT(tests!A363,SEARCH("/",tests!A363)-1)*1</f>
        <v>#VALUE!</v>
      </c>
      <c r="U363">
        <f>tests!B363</f>
        <v>0</v>
      </c>
    </row>
    <row r="364" spans="1:21" x14ac:dyDescent="0.25">
      <c r="A364" s="2">
        <f t="shared" ca="1" si="32"/>
        <v>44310</v>
      </c>
      <c r="B364" s="3">
        <f t="shared" ca="1" si="33"/>
        <v>136725</v>
      </c>
      <c r="C364" s="4">
        <f t="shared" ca="1" si="36"/>
        <v>204566.3</v>
      </c>
      <c r="D364">
        <f t="shared" ca="1" si="34"/>
        <v>16</v>
      </c>
      <c r="E364" t="str">
        <f t="shared" ca="1" si="35"/>
        <v/>
      </c>
      <c r="F364" t="str">
        <f t="shared" ca="1" si="31"/>
        <v/>
      </c>
      <c r="R364">
        <f ca="1">fälle!BG365</f>
        <v>44319</v>
      </c>
      <c r="S364">
        <f ca="1">IF(MAX(fälle!BC365:BD365)&lt;&gt;0,MAX(fälle!BC365:BD365),"")</f>
        <v>122205</v>
      </c>
      <c r="T364" t="e">
        <f>LEFT(tests!A364,SEARCH("/",tests!A364)-1)*1</f>
        <v>#VALUE!</v>
      </c>
      <c r="U364">
        <f>tests!B364</f>
        <v>0</v>
      </c>
    </row>
    <row r="365" spans="1:21" x14ac:dyDescent="0.25">
      <c r="A365" s="2">
        <f t="shared" ca="1" si="32"/>
        <v>44311</v>
      </c>
      <c r="B365" s="3">
        <f t="shared" ca="1" si="33"/>
        <v>137762</v>
      </c>
      <c r="C365" s="4">
        <f t="shared" ca="1" si="36"/>
        <v>204566.3</v>
      </c>
      <c r="D365">
        <f t="shared" ca="1" si="34"/>
        <v>16</v>
      </c>
      <c r="E365">
        <f t="shared" ca="1" si="35"/>
        <v>950589</v>
      </c>
      <c r="F365">
        <f t="shared" ca="1" si="31"/>
        <v>1431964</v>
      </c>
      <c r="R365">
        <f ca="1">fälle!BG366</f>
        <v>44320</v>
      </c>
      <c r="S365">
        <f ca="1">IF(MAX(fälle!BC366:BD366)&lt;&gt;0,MAX(fälle!BC366:BD366),"")</f>
        <v>117614</v>
      </c>
      <c r="T365" t="e">
        <f>LEFT(tests!A365,SEARCH("/",tests!A365)-1)*1</f>
        <v>#VALUE!</v>
      </c>
      <c r="U365">
        <f>tests!B365</f>
        <v>0</v>
      </c>
    </row>
    <row r="366" spans="1:21" x14ac:dyDescent="0.25">
      <c r="A366" s="2">
        <f t="shared" ca="1" si="32"/>
        <v>44312</v>
      </c>
      <c r="B366" s="3">
        <f t="shared" ca="1" si="33"/>
        <v>140783</v>
      </c>
      <c r="C366" s="4">
        <f t="shared" ca="1" si="36"/>
        <v>195089.1</v>
      </c>
      <c r="D366">
        <f t="shared" ca="1" si="34"/>
        <v>17</v>
      </c>
      <c r="E366" t="str">
        <f t="shared" ca="1" si="35"/>
        <v/>
      </c>
      <c r="F366" t="str">
        <f t="shared" ca="1" si="31"/>
        <v/>
      </c>
      <c r="R366">
        <f ca="1">fälle!BG367</f>
        <v>44321</v>
      </c>
      <c r="S366">
        <f ca="1">IF(MAX(fälle!BC367:BD367)&lt;&gt;0,MAX(fälle!BC367:BD367),"")</f>
        <v>110471</v>
      </c>
      <c r="T366" t="e">
        <f>LEFT(tests!A366,SEARCH("/",tests!A366)-1)*1</f>
        <v>#VALUE!</v>
      </c>
      <c r="U366">
        <f>tests!B366</f>
        <v>0</v>
      </c>
    </row>
    <row r="367" spans="1:21" x14ac:dyDescent="0.25">
      <c r="A367" s="2">
        <f t="shared" ca="1" si="32"/>
        <v>44313</v>
      </c>
      <c r="B367" s="3">
        <f t="shared" ca="1" si="33"/>
        <v>139354</v>
      </c>
      <c r="C367" s="4">
        <f t="shared" ca="1" si="36"/>
        <v>195089.1</v>
      </c>
      <c r="D367">
        <f t="shared" ca="1" si="34"/>
        <v>17</v>
      </c>
      <c r="E367" t="str">
        <f t="shared" ca="1" si="35"/>
        <v/>
      </c>
      <c r="F367" t="str">
        <f t="shared" ca="1" si="31"/>
        <v/>
      </c>
      <c r="R367">
        <f ca="1">fälle!BG368</f>
        <v>44322</v>
      </c>
      <c r="S367">
        <f ca="1">IF(MAX(fälle!BC368:BD368)&lt;&gt;0,MAX(fälle!BC368:BD368),"")</f>
        <v>107400</v>
      </c>
      <c r="T367" t="e">
        <f>LEFT(tests!A367,SEARCH("/",tests!A367)-1)*1</f>
        <v>#VALUE!</v>
      </c>
      <c r="U367">
        <f>tests!B367</f>
        <v>0</v>
      </c>
    </row>
    <row r="368" spans="1:21" x14ac:dyDescent="0.25">
      <c r="A368" s="2">
        <f t="shared" ca="1" si="32"/>
        <v>44314</v>
      </c>
      <c r="B368" s="3">
        <f t="shared" ca="1" si="33"/>
        <v>133583</v>
      </c>
      <c r="C368" s="4">
        <f t="shared" ca="1" si="36"/>
        <v>195089.1</v>
      </c>
      <c r="D368">
        <f t="shared" ca="1" si="34"/>
        <v>17</v>
      </c>
      <c r="E368" t="str">
        <f t="shared" ca="1" si="35"/>
        <v/>
      </c>
      <c r="F368" t="str">
        <f t="shared" ca="1" si="31"/>
        <v/>
      </c>
      <c r="R368">
        <f ca="1">fälle!BG369</f>
        <v>44323</v>
      </c>
      <c r="S368">
        <f ca="1">IF(MAX(fälle!BC369:BD369)&lt;&gt;0,MAX(fälle!BC369:BD369),"")</f>
        <v>104503</v>
      </c>
      <c r="T368" t="e">
        <f>LEFT(tests!A368,SEARCH("/",tests!A368)-1)*1</f>
        <v>#VALUE!</v>
      </c>
      <c r="U368">
        <f>tests!B368</f>
        <v>0</v>
      </c>
    </row>
    <row r="369" spans="1:21" x14ac:dyDescent="0.25">
      <c r="A369" s="2">
        <f t="shared" ca="1" si="32"/>
        <v>44315</v>
      </c>
      <c r="B369" s="3">
        <f t="shared" ca="1" si="33"/>
        <v>128799</v>
      </c>
      <c r="C369" s="4">
        <f t="shared" ca="1" si="36"/>
        <v>195089.1</v>
      </c>
      <c r="D369">
        <f t="shared" ca="1" si="34"/>
        <v>17</v>
      </c>
      <c r="E369" t="str">
        <f t="shared" ca="1" si="35"/>
        <v/>
      </c>
      <c r="F369" t="str">
        <f t="shared" ca="1" si="31"/>
        <v/>
      </c>
      <c r="R369">
        <f ca="1">fälle!BG370</f>
        <v>44324</v>
      </c>
      <c r="S369">
        <f ca="1">IF(MAX(fälle!BC370:BD370)&lt;&gt;0,MAX(fälle!BC370:BD370),"")</f>
        <v>101067</v>
      </c>
      <c r="T369" t="e">
        <f>LEFT(tests!A369,SEARCH("/",tests!A369)-1)*1</f>
        <v>#VALUE!</v>
      </c>
      <c r="U369">
        <f>tests!B369</f>
        <v>0</v>
      </c>
    </row>
    <row r="370" spans="1:21" x14ac:dyDescent="0.25">
      <c r="A370" s="2">
        <f t="shared" ca="1" si="32"/>
        <v>44316</v>
      </c>
      <c r="B370" s="3">
        <f t="shared" ca="1" si="33"/>
        <v>127604</v>
      </c>
      <c r="C370" s="4">
        <f t="shared" ca="1" si="36"/>
        <v>195089.1</v>
      </c>
      <c r="D370">
        <f t="shared" ca="1" si="34"/>
        <v>17</v>
      </c>
      <c r="E370" t="str">
        <f t="shared" ca="1" si="35"/>
        <v/>
      </c>
      <c r="F370" t="str">
        <f t="shared" ca="1" si="31"/>
        <v/>
      </c>
      <c r="R370">
        <f ca="1">fälle!BG371</f>
        <v>44325</v>
      </c>
      <c r="S370">
        <f ca="1">IF(MAX(fälle!BC371:BD371)&lt;&gt;0,MAX(fälle!BC371:BD371),"")</f>
        <v>98660</v>
      </c>
      <c r="T370" t="e">
        <f>LEFT(tests!A370,SEARCH("/",tests!A370)-1)*1</f>
        <v>#VALUE!</v>
      </c>
      <c r="U370">
        <f>tests!B370</f>
        <v>0</v>
      </c>
    </row>
    <row r="371" spans="1:21" x14ac:dyDescent="0.25">
      <c r="A371" s="2">
        <f t="shared" ca="1" si="32"/>
        <v>44317</v>
      </c>
      <c r="B371" s="3">
        <f t="shared" ca="1" si="33"/>
        <v>123575</v>
      </c>
      <c r="C371" s="4">
        <f t="shared" ca="1" si="36"/>
        <v>195089.1</v>
      </c>
      <c r="D371">
        <f t="shared" ca="1" si="34"/>
        <v>17</v>
      </c>
      <c r="E371" t="str">
        <f t="shared" ca="1" si="35"/>
        <v/>
      </c>
      <c r="F371" t="str">
        <f t="shared" ca="1" si="31"/>
        <v/>
      </c>
      <c r="R371">
        <f ca="1">fälle!BG372</f>
        <v>44326</v>
      </c>
      <c r="S371">
        <f ca="1">IF(MAX(fälle!BC372:BD372)&lt;&gt;0,MAX(fälle!BC372:BD372),"")</f>
        <v>99027</v>
      </c>
      <c r="T371" t="e">
        <f>LEFT(tests!A371,SEARCH("/",tests!A371)-1)*1</f>
        <v>#VALUE!</v>
      </c>
      <c r="U371">
        <f>tests!B371</f>
        <v>0</v>
      </c>
    </row>
    <row r="372" spans="1:21" x14ac:dyDescent="0.25">
      <c r="A372" s="2">
        <f t="shared" ca="1" si="32"/>
        <v>44318</v>
      </c>
      <c r="B372" s="3">
        <f t="shared" ca="1" si="33"/>
        <v>121853</v>
      </c>
      <c r="C372" s="4">
        <f t="shared" ca="1" si="36"/>
        <v>195089.1</v>
      </c>
      <c r="D372">
        <f t="shared" ca="1" si="34"/>
        <v>17</v>
      </c>
      <c r="E372">
        <f t="shared" ca="1" si="35"/>
        <v>915551</v>
      </c>
      <c r="F372">
        <f t="shared" ca="1" si="31"/>
        <v>1365624</v>
      </c>
      <c r="R372">
        <f ca="1">fälle!BG373</f>
        <v>44327</v>
      </c>
      <c r="S372">
        <f ca="1">IF(MAX(fälle!BC373:BD373)&lt;&gt;0,MAX(fälle!BC373:BD373),"")</f>
        <v>95971</v>
      </c>
      <c r="T372" t="e">
        <f>LEFT(tests!A372,SEARCH("/",tests!A372)-1)*1</f>
        <v>#VALUE!</v>
      </c>
      <c r="U372">
        <f>tests!B372</f>
        <v>0</v>
      </c>
    </row>
    <row r="373" spans="1:21" x14ac:dyDescent="0.25">
      <c r="A373" s="2">
        <f t="shared" ca="1" si="32"/>
        <v>44319</v>
      </c>
      <c r="B373" s="3">
        <f t="shared" ca="1" si="33"/>
        <v>122205</v>
      </c>
      <c r="C373" s="4">
        <f t="shared" ca="1" si="36"/>
        <v>179978.9</v>
      </c>
      <c r="D373">
        <f t="shared" ca="1" si="34"/>
        <v>18</v>
      </c>
      <c r="E373" t="str">
        <f t="shared" ca="1" si="35"/>
        <v/>
      </c>
      <c r="F373" t="str">
        <f t="shared" ca="1" si="31"/>
        <v/>
      </c>
      <c r="R373">
        <f ca="1">fälle!BG374</f>
        <v>44328</v>
      </c>
      <c r="S373">
        <f ca="1">IF(MAX(fälle!BC374:BD374)&lt;&gt;0,MAX(fälle!BC374:BD374),"")</f>
        <v>89680</v>
      </c>
      <c r="T373" t="e">
        <f>LEFT(tests!A373,SEARCH("/",tests!A373)-1)*1</f>
        <v>#VALUE!</v>
      </c>
      <c r="U373">
        <f>tests!B373</f>
        <v>0</v>
      </c>
    </row>
    <row r="374" spans="1:21" x14ac:dyDescent="0.25">
      <c r="A374" s="2">
        <f t="shared" ca="1" si="32"/>
        <v>44320</v>
      </c>
      <c r="B374" s="3">
        <f t="shared" ca="1" si="33"/>
        <v>117614</v>
      </c>
      <c r="C374" s="4">
        <f t="shared" ca="1" si="36"/>
        <v>179978.9</v>
      </c>
      <c r="D374">
        <f t="shared" ca="1" si="34"/>
        <v>18</v>
      </c>
      <c r="E374" t="str">
        <f t="shared" ca="1" si="35"/>
        <v/>
      </c>
      <c r="F374" t="str">
        <f t="shared" ca="1" si="31"/>
        <v/>
      </c>
      <c r="R374">
        <f ca="1">fälle!BG375</f>
        <v>44329</v>
      </c>
      <c r="S374">
        <f ca="1">IF(MAX(fälle!BC375:BD375)&lt;&gt;0,MAX(fälle!BC375:BD375),"")</f>
        <v>86164</v>
      </c>
      <c r="T374" t="e">
        <f>LEFT(tests!A374,SEARCH("/",tests!A374)-1)*1</f>
        <v>#VALUE!</v>
      </c>
      <c r="U374">
        <f>tests!B374</f>
        <v>0</v>
      </c>
    </row>
    <row r="375" spans="1:21" x14ac:dyDescent="0.25">
      <c r="A375" s="2">
        <f t="shared" ca="1" si="32"/>
        <v>44321</v>
      </c>
      <c r="B375" s="3">
        <f t="shared" ca="1" si="33"/>
        <v>110471</v>
      </c>
      <c r="C375" s="4">
        <f t="shared" ca="1" si="36"/>
        <v>179978.9</v>
      </c>
      <c r="D375">
        <f t="shared" ca="1" si="34"/>
        <v>18</v>
      </c>
      <c r="E375" t="str">
        <f t="shared" ca="1" si="35"/>
        <v/>
      </c>
      <c r="F375" t="str">
        <f t="shared" ca="1" si="31"/>
        <v/>
      </c>
      <c r="R375">
        <f ca="1">fälle!BG376</f>
        <v>44330</v>
      </c>
      <c r="S375">
        <f ca="1">IF(MAX(fälle!BC376:BD376)&lt;&gt;0,MAX(fälle!BC376:BD376),"")</f>
        <v>80293</v>
      </c>
      <c r="T375" t="e">
        <f>LEFT(tests!A375,SEARCH("/",tests!A375)-1)*1</f>
        <v>#VALUE!</v>
      </c>
      <c r="U375">
        <f>tests!B375</f>
        <v>0</v>
      </c>
    </row>
    <row r="376" spans="1:21" x14ac:dyDescent="0.25">
      <c r="A376" s="2">
        <f t="shared" ca="1" si="32"/>
        <v>44322</v>
      </c>
      <c r="B376" s="3">
        <f t="shared" ca="1" si="33"/>
        <v>107400</v>
      </c>
      <c r="C376" s="4">
        <f t="shared" ca="1" si="36"/>
        <v>179978.9</v>
      </c>
      <c r="D376">
        <f t="shared" ca="1" si="34"/>
        <v>18</v>
      </c>
      <c r="E376" t="str">
        <f t="shared" ca="1" si="35"/>
        <v/>
      </c>
      <c r="F376" t="str">
        <f t="shared" ca="1" si="31"/>
        <v/>
      </c>
      <c r="R376">
        <f ca="1">fälle!BG377</f>
        <v>44331</v>
      </c>
      <c r="S376">
        <f ca="1">IF(MAX(fälle!BC377:BD377)&lt;&gt;0,MAX(fälle!BC377:BD377),"")</f>
        <v>72616</v>
      </c>
      <c r="T376" t="e">
        <f>LEFT(tests!A376,SEARCH("/",tests!A376)-1)*1</f>
        <v>#VALUE!</v>
      </c>
      <c r="U376">
        <f>tests!B376</f>
        <v>0</v>
      </c>
    </row>
    <row r="377" spans="1:21" x14ac:dyDescent="0.25">
      <c r="A377" s="2">
        <f t="shared" ca="1" si="32"/>
        <v>44323</v>
      </c>
      <c r="B377" s="3">
        <f t="shared" ca="1" si="33"/>
        <v>104503</v>
      </c>
      <c r="C377" s="4">
        <f t="shared" ca="1" si="36"/>
        <v>179978.9</v>
      </c>
      <c r="D377">
        <f t="shared" ca="1" si="34"/>
        <v>18</v>
      </c>
      <c r="E377" t="str">
        <f t="shared" ca="1" si="35"/>
        <v/>
      </c>
      <c r="F377" t="str">
        <f t="shared" ca="1" si="31"/>
        <v/>
      </c>
      <c r="R377">
        <f ca="1">fälle!BG378</f>
        <v>44332</v>
      </c>
      <c r="S377">
        <f ca="1">IF(MAX(fälle!BC378:BD378)&lt;&gt;0,MAX(fälle!BC378:BD378),"")</f>
        <v>69072</v>
      </c>
      <c r="T377" t="e">
        <f>LEFT(tests!A377,SEARCH("/",tests!A377)-1)*1</f>
        <v>#VALUE!</v>
      </c>
      <c r="U377">
        <f>tests!B377</f>
        <v>0</v>
      </c>
    </row>
    <row r="378" spans="1:21" x14ac:dyDescent="0.25">
      <c r="A378" s="2">
        <f t="shared" ca="1" si="32"/>
        <v>44324</v>
      </c>
      <c r="B378" s="3">
        <f t="shared" ca="1" si="33"/>
        <v>101067</v>
      </c>
      <c r="C378" s="4">
        <f t="shared" ca="1" si="36"/>
        <v>179978.9</v>
      </c>
      <c r="D378">
        <f t="shared" ca="1" si="34"/>
        <v>18</v>
      </c>
      <c r="E378" t="str">
        <f t="shared" ca="1" si="35"/>
        <v/>
      </c>
      <c r="F378" t="str">
        <f t="shared" ca="1" si="31"/>
        <v/>
      </c>
      <c r="R378">
        <f ca="1">fälle!BG379</f>
        <v>44333</v>
      </c>
      <c r="S378">
        <f ca="1">IF(MAX(fälle!BC379:BD379)&lt;&gt;0,MAX(fälle!BC379:BD379),"")</f>
        <v>69144</v>
      </c>
      <c r="T378" t="e">
        <f>LEFT(tests!A378,SEARCH("/",tests!A378)-1)*1</f>
        <v>#VALUE!</v>
      </c>
      <c r="U378">
        <f>tests!B378</f>
        <v>0</v>
      </c>
    </row>
    <row r="379" spans="1:21" x14ac:dyDescent="0.25">
      <c r="A379" s="2">
        <f t="shared" ca="1" si="32"/>
        <v>44325</v>
      </c>
      <c r="B379" s="3">
        <f t="shared" ca="1" si="33"/>
        <v>98660</v>
      </c>
      <c r="C379" s="4">
        <f t="shared" ca="1" si="36"/>
        <v>179978.9</v>
      </c>
      <c r="D379">
        <f t="shared" ca="1" si="34"/>
        <v>18</v>
      </c>
      <c r="E379">
        <f t="shared" ca="1" si="35"/>
        <v>761920</v>
      </c>
      <c r="F379">
        <f t="shared" ca="1" si="31"/>
        <v>1259852</v>
      </c>
      <c r="R379">
        <f ca="1">fälle!BG380</f>
        <v>44334</v>
      </c>
      <c r="S379">
        <f ca="1">IF(MAX(fälle!BC380:BD380)&lt;&gt;0,MAX(fälle!BC380:BD380),"")</f>
        <v>66101</v>
      </c>
      <c r="T379" t="e">
        <f>LEFT(tests!A379,SEARCH("/",tests!A379)-1)*1</f>
        <v>#VALUE!</v>
      </c>
      <c r="U379">
        <f>tests!B379</f>
        <v>0</v>
      </c>
    </row>
    <row r="380" spans="1:21" x14ac:dyDescent="0.25">
      <c r="A380" s="2">
        <f t="shared" ca="1" si="32"/>
        <v>44326</v>
      </c>
      <c r="B380" s="3">
        <f t="shared" ca="1" si="33"/>
        <v>99027</v>
      </c>
      <c r="C380" s="4">
        <f t="shared" ca="1" si="36"/>
        <v>157672.6</v>
      </c>
      <c r="D380">
        <f t="shared" ca="1" si="34"/>
        <v>19</v>
      </c>
      <c r="E380" t="str">
        <f t="shared" ca="1" si="35"/>
        <v/>
      </c>
      <c r="F380" t="str">
        <f t="shared" ca="1" si="31"/>
        <v/>
      </c>
      <c r="R380">
        <f ca="1">fälle!BG381</f>
        <v>44335</v>
      </c>
      <c r="S380">
        <f ca="1">IF(MAX(fälle!BC381:BD381)&lt;&gt;0,MAX(fälle!BC381:BD381),"")</f>
        <v>60549</v>
      </c>
      <c r="T380" t="e">
        <f>LEFT(tests!A380,SEARCH("/",tests!A380)-1)*1</f>
        <v>#VALUE!</v>
      </c>
      <c r="U380">
        <f>tests!B380</f>
        <v>0</v>
      </c>
    </row>
    <row r="381" spans="1:21" x14ac:dyDescent="0.25">
      <c r="A381" s="2">
        <f t="shared" ca="1" si="32"/>
        <v>44327</v>
      </c>
      <c r="B381" s="3">
        <f t="shared" ca="1" si="33"/>
        <v>95971</v>
      </c>
      <c r="C381" s="4">
        <f t="shared" ca="1" si="36"/>
        <v>157672.6</v>
      </c>
      <c r="D381">
        <f t="shared" ca="1" si="34"/>
        <v>19</v>
      </c>
      <c r="E381" t="str">
        <f t="shared" ca="1" si="35"/>
        <v/>
      </c>
      <c r="F381" t="str">
        <f t="shared" ca="1" si="31"/>
        <v/>
      </c>
      <c r="R381">
        <f ca="1">fälle!BG382</f>
        <v>44336</v>
      </c>
      <c r="S381">
        <f ca="1">IF(MAX(fälle!BC382:BD382)&lt;&gt;0,MAX(fälle!BC382:BD382),"")</f>
        <v>56558</v>
      </c>
      <c r="T381" t="e">
        <f>LEFT(tests!A381,SEARCH("/",tests!A381)-1)*1</f>
        <v>#VALUE!</v>
      </c>
      <c r="U381">
        <f>tests!B381</f>
        <v>0</v>
      </c>
    </row>
    <row r="382" spans="1:21" x14ac:dyDescent="0.25">
      <c r="A382" s="2">
        <f t="shared" ca="1" si="32"/>
        <v>44328</v>
      </c>
      <c r="B382" s="3">
        <f t="shared" ca="1" si="33"/>
        <v>89680</v>
      </c>
      <c r="C382" s="4">
        <f t="shared" ca="1" si="36"/>
        <v>157672.6</v>
      </c>
      <c r="D382">
        <f t="shared" ca="1" si="34"/>
        <v>19</v>
      </c>
      <c r="E382" t="str">
        <f t="shared" ca="1" si="35"/>
        <v/>
      </c>
      <c r="F382" t="str">
        <f t="shared" ca="1" si="31"/>
        <v/>
      </c>
      <c r="R382">
        <f ca="1">fälle!BG383</f>
        <v>44337</v>
      </c>
      <c r="S382">
        <f ca="1">IF(MAX(fälle!BC383:BD383)&lt;&gt;0,MAX(fälle!BC383:BD383),"")</f>
        <v>55987</v>
      </c>
      <c r="T382" t="e">
        <f>LEFT(tests!A382,SEARCH("/",tests!A382)-1)*1</f>
        <v>#VALUE!</v>
      </c>
      <c r="U382">
        <f>tests!B382</f>
        <v>0</v>
      </c>
    </row>
    <row r="383" spans="1:21" x14ac:dyDescent="0.25">
      <c r="A383" s="2">
        <f t="shared" ca="1" si="32"/>
        <v>44329</v>
      </c>
      <c r="B383" s="3">
        <f t="shared" ca="1" si="33"/>
        <v>86164</v>
      </c>
      <c r="C383" s="4">
        <f t="shared" ca="1" si="36"/>
        <v>157672.6</v>
      </c>
      <c r="D383">
        <f t="shared" ca="1" si="34"/>
        <v>19</v>
      </c>
      <c r="E383" t="str">
        <f t="shared" ca="1" si="35"/>
        <v/>
      </c>
      <c r="F383" t="str">
        <f t="shared" ref="F383:F446" ca="1" si="37">IF(E383&lt;&gt;"",SUMIF($T$46:$T$501,D383,$U$46:$U$501),"")</f>
        <v/>
      </c>
      <c r="R383">
        <f ca="1">fälle!BG384</f>
        <v>44338</v>
      </c>
      <c r="S383">
        <f ca="1">IF(MAX(fälle!BC384:BD384)&lt;&gt;0,MAX(fälle!BC384:BD384),"")</f>
        <v>55570</v>
      </c>
      <c r="T383" t="e">
        <f>LEFT(tests!A383,SEARCH("/",tests!A383)-1)*1</f>
        <v>#VALUE!</v>
      </c>
      <c r="U383">
        <f>tests!B383</f>
        <v>0</v>
      </c>
    </row>
    <row r="384" spans="1:21" x14ac:dyDescent="0.25">
      <c r="A384" s="2">
        <f t="shared" ca="1" si="32"/>
        <v>44330</v>
      </c>
      <c r="B384" s="3">
        <f t="shared" ca="1" si="33"/>
        <v>80293</v>
      </c>
      <c r="C384" s="4">
        <f t="shared" ca="1" si="36"/>
        <v>157672.6</v>
      </c>
      <c r="D384">
        <f t="shared" ca="1" si="34"/>
        <v>19</v>
      </c>
      <c r="E384" t="str">
        <f t="shared" ca="1" si="35"/>
        <v/>
      </c>
      <c r="F384" t="str">
        <f t="shared" ca="1" si="37"/>
        <v/>
      </c>
      <c r="R384">
        <f ca="1">fälle!BG385</f>
        <v>44339</v>
      </c>
      <c r="S384">
        <f ca="1">IF(MAX(fälle!BC385:BD385)&lt;&gt;0,MAX(fälle!BC385:BD385),"")</f>
        <v>53637</v>
      </c>
      <c r="T384" t="e">
        <f>LEFT(tests!A384,SEARCH("/",tests!A384)-1)*1</f>
        <v>#VALUE!</v>
      </c>
      <c r="U384">
        <f>tests!B384</f>
        <v>0</v>
      </c>
    </row>
    <row r="385" spans="1:21" x14ac:dyDescent="0.25">
      <c r="A385" s="2">
        <f t="shared" ca="1" si="32"/>
        <v>44331</v>
      </c>
      <c r="B385" s="3">
        <f t="shared" ca="1" si="33"/>
        <v>72616</v>
      </c>
      <c r="C385" s="4">
        <f t="shared" ca="1" si="36"/>
        <v>157672.6</v>
      </c>
      <c r="D385">
        <f t="shared" ca="1" si="34"/>
        <v>19</v>
      </c>
      <c r="E385" t="str">
        <f t="shared" ca="1" si="35"/>
        <v/>
      </c>
      <c r="F385" t="str">
        <f t="shared" ca="1" si="37"/>
        <v/>
      </c>
      <c r="R385">
        <f ca="1">fälle!BG386</f>
        <v>44340</v>
      </c>
      <c r="S385">
        <f ca="1">IF(MAX(fälle!BC386:BD386)&lt;&gt;0,MAX(fälle!BC386:BD386),"")</f>
        <v>51993</v>
      </c>
      <c r="T385" t="e">
        <f>LEFT(tests!A385,SEARCH("/",tests!A385)-1)*1</f>
        <v>#VALUE!</v>
      </c>
      <c r="U385">
        <f>tests!B385</f>
        <v>0</v>
      </c>
    </row>
    <row r="386" spans="1:21" x14ac:dyDescent="0.25">
      <c r="A386" s="2">
        <f t="shared" ca="1" si="32"/>
        <v>44332</v>
      </c>
      <c r="B386" s="3">
        <f t="shared" ca="1" si="33"/>
        <v>69072</v>
      </c>
      <c r="C386" s="4">
        <f t="shared" ca="1" si="36"/>
        <v>157672.6</v>
      </c>
      <c r="D386">
        <f t="shared" ca="1" si="34"/>
        <v>19</v>
      </c>
      <c r="E386">
        <f t="shared" ca="1" si="35"/>
        <v>592823</v>
      </c>
      <c r="F386">
        <f t="shared" ca="1" si="37"/>
        <v>1103708</v>
      </c>
      <c r="R386">
        <f ca="1">fälle!BG387</f>
        <v>44341</v>
      </c>
      <c r="S386">
        <f ca="1">IF(MAX(fälle!BC387:BD387)&lt;&gt;0,MAX(fälle!BC387:BD387),"")</f>
        <v>48591</v>
      </c>
      <c r="T386" t="e">
        <f>LEFT(tests!A386,SEARCH("/",tests!A386)-1)*1</f>
        <v>#VALUE!</v>
      </c>
      <c r="U386">
        <f>tests!B386</f>
        <v>0</v>
      </c>
    </row>
    <row r="387" spans="1:21" x14ac:dyDescent="0.25">
      <c r="A387" s="2">
        <f t="shared" ca="1" si="32"/>
        <v>44333</v>
      </c>
      <c r="B387" s="3">
        <f t="shared" ca="1" si="33"/>
        <v>69144</v>
      </c>
      <c r="C387" s="4">
        <f t="shared" ca="1" si="36"/>
        <v>174442.9</v>
      </c>
      <c r="D387">
        <f t="shared" ca="1" si="34"/>
        <v>20</v>
      </c>
      <c r="E387" t="str">
        <f t="shared" ca="1" si="35"/>
        <v/>
      </c>
      <c r="F387" t="str">
        <f t="shared" ca="1" si="37"/>
        <v/>
      </c>
      <c r="R387">
        <f ca="1">fälle!BG388</f>
        <v>44342</v>
      </c>
      <c r="S387">
        <f ca="1">IF(MAX(fälle!BC388:BD388)&lt;&gt;0,MAX(fälle!BC388:BD388),"")</f>
        <v>38922</v>
      </c>
      <c r="T387" t="e">
        <f>LEFT(tests!A387,SEARCH("/",tests!A387)-1)*1</f>
        <v>#VALUE!</v>
      </c>
      <c r="U387">
        <f>tests!B387</f>
        <v>0</v>
      </c>
    </row>
    <row r="388" spans="1:21" x14ac:dyDescent="0.25">
      <c r="A388" s="2">
        <f t="shared" ca="1" si="32"/>
        <v>44334</v>
      </c>
      <c r="B388" s="3">
        <f t="shared" ca="1" si="33"/>
        <v>66101</v>
      </c>
      <c r="C388" s="4">
        <f t="shared" ca="1" si="36"/>
        <v>174442.9</v>
      </c>
      <c r="D388">
        <f t="shared" ca="1" si="34"/>
        <v>20</v>
      </c>
      <c r="E388" t="str">
        <f t="shared" ca="1" si="35"/>
        <v/>
      </c>
      <c r="F388" t="str">
        <f t="shared" ca="1" si="37"/>
        <v/>
      </c>
      <c r="R388">
        <f ca="1">fälle!BG389</f>
        <v>44343</v>
      </c>
      <c r="S388">
        <f ca="1">IF(MAX(fälle!BC389:BD389)&lt;&gt;0,MAX(fälle!BC389:BD389),"")</f>
        <v>34116</v>
      </c>
      <c r="T388" t="e">
        <f>LEFT(tests!A388,SEARCH("/",tests!A388)-1)*1</f>
        <v>#VALUE!</v>
      </c>
      <c r="U388">
        <f>tests!B388</f>
        <v>0</v>
      </c>
    </row>
    <row r="389" spans="1:21" x14ac:dyDescent="0.25">
      <c r="A389" s="2">
        <f t="shared" ca="1" si="32"/>
        <v>44335</v>
      </c>
      <c r="B389" s="3">
        <f t="shared" ca="1" si="33"/>
        <v>60549</v>
      </c>
      <c r="C389" s="4">
        <f t="shared" ca="1" si="36"/>
        <v>174442.9</v>
      </c>
      <c r="D389">
        <f t="shared" ca="1" si="34"/>
        <v>20</v>
      </c>
      <c r="E389" t="str">
        <f t="shared" ca="1" si="35"/>
        <v/>
      </c>
      <c r="F389" t="str">
        <f t="shared" ca="1" si="37"/>
        <v/>
      </c>
      <c r="R389">
        <f ca="1">fälle!BG390</f>
        <v>44344</v>
      </c>
      <c r="S389">
        <f ca="1">IF(MAX(fälle!BC390:BD390)&lt;&gt;0,MAX(fälle!BC390:BD390),"")</f>
        <v>33098</v>
      </c>
      <c r="T389" t="e">
        <f>LEFT(tests!A389,SEARCH("/",tests!A389)-1)*1</f>
        <v>#VALUE!</v>
      </c>
      <c r="U389">
        <f>tests!B389</f>
        <v>0</v>
      </c>
    </row>
    <row r="390" spans="1:21" x14ac:dyDescent="0.25">
      <c r="A390" s="2">
        <f t="shared" ca="1" si="32"/>
        <v>44336</v>
      </c>
      <c r="B390" s="3">
        <f t="shared" ca="1" si="33"/>
        <v>56558</v>
      </c>
      <c r="C390" s="4">
        <f t="shared" ca="1" si="36"/>
        <v>174442.9</v>
      </c>
      <c r="D390">
        <f t="shared" ca="1" si="34"/>
        <v>20</v>
      </c>
      <c r="E390" t="str">
        <f t="shared" ca="1" si="35"/>
        <v/>
      </c>
      <c r="F390" t="str">
        <f t="shared" ca="1" si="37"/>
        <v/>
      </c>
      <c r="R390">
        <f ca="1">fälle!BG391</f>
        <v>44345</v>
      </c>
      <c r="S390">
        <f ca="1">IF(MAX(fälle!BC391:BD391)&lt;&gt;0,MAX(fälle!BC391:BD391),"")</f>
        <v>31150</v>
      </c>
      <c r="T390" t="e">
        <f>LEFT(tests!A390,SEARCH("/",tests!A390)-1)*1</f>
        <v>#VALUE!</v>
      </c>
      <c r="U390">
        <f>tests!B390</f>
        <v>0</v>
      </c>
    </row>
    <row r="391" spans="1:21" x14ac:dyDescent="0.25">
      <c r="A391" s="2">
        <f t="shared" ca="1" si="32"/>
        <v>44337</v>
      </c>
      <c r="B391" s="3">
        <f t="shared" ca="1" si="33"/>
        <v>55987</v>
      </c>
      <c r="C391" s="4">
        <f t="shared" ca="1" si="36"/>
        <v>174442.9</v>
      </c>
      <c r="D391">
        <f t="shared" ca="1" si="34"/>
        <v>20</v>
      </c>
      <c r="E391" t="str">
        <f t="shared" ca="1" si="35"/>
        <v/>
      </c>
      <c r="F391" t="str">
        <f t="shared" ca="1" si="37"/>
        <v/>
      </c>
      <c r="R391">
        <f ca="1">fälle!BG392</f>
        <v>44346</v>
      </c>
      <c r="S391">
        <f ca="1">IF(MAX(fälle!BC392:BD392)&lt;&gt;0,MAX(fälle!BC392:BD392),"")</f>
        <v>29237</v>
      </c>
      <c r="T391" t="e">
        <f>LEFT(tests!A391,SEARCH("/",tests!A391)-1)*1</f>
        <v>#VALUE!</v>
      </c>
      <c r="U391">
        <f>tests!B391</f>
        <v>0</v>
      </c>
    </row>
    <row r="392" spans="1:21" x14ac:dyDescent="0.25">
      <c r="A392" s="2">
        <f t="shared" ca="1" si="32"/>
        <v>44338</v>
      </c>
      <c r="B392" s="3">
        <f t="shared" ca="1" si="33"/>
        <v>55570</v>
      </c>
      <c r="C392" s="4">
        <f t="shared" ca="1" si="36"/>
        <v>174442.9</v>
      </c>
      <c r="D392">
        <f t="shared" ca="1" si="34"/>
        <v>20</v>
      </c>
      <c r="E392" t="str">
        <f t="shared" ca="1" si="35"/>
        <v/>
      </c>
      <c r="F392" t="str">
        <f t="shared" ca="1" si="37"/>
        <v/>
      </c>
      <c r="R392">
        <f ca="1">fälle!BG393</f>
        <v>44347</v>
      </c>
      <c r="S392">
        <f ca="1">IF(MAX(fälle!BC393:BD393)&lt;&gt;0,MAX(fälle!BC393:BD393),"")</f>
        <v>29229</v>
      </c>
      <c r="T392" t="e">
        <f>LEFT(tests!A392,SEARCH("/",tests!A392)-1)*1</f>
        <v>#VALUE!</v>
      </c>
      <c r="U392">
        <f>tests!B392</f>
        <v>0</v>
      </c>
    </row>
    <row r="393" spans="1:21" x14ac:dyDescent="0.25">
      <c r="A393" s="2">
        <f t="shared" ca="1" si="32"/>
        <v>44339</v>
      </c>
      <c r="B393" s="3">
        <f t="shared" ca="1" si="33"/>
        <v>53637</v>
      </c>
      <c r="C393" s="4">
        <f t="shared" ca="1" si="36"/>
        <v>174442.9</v>
      </c>
      <c r="D393">
        <f t="shared" ca="1" si="34"/>
        <v>20</v>
      </c>
      <c r="E393">
        <f t="shared" ca="1" si="35"/>
        <v>417546</v>
      </c>
      <c r="F393">
        <f t="shared" ca="1" si="37"/>
        <v>1221100</v>
      </c>
      <c r="R393">
        <f ca="1">fälle!BG394</f>
        <v>44348</v>
      </c>
      <c r="S393">
        <f ca="1">IF(MAX(fälle!BC394:BD394)&lt;&gt;0,MAX(fälle!BC394:BD394),"")</f>
        <v>29248</v>
      </c>
      <c r="T393" t="e">
        <f>LEFT(tests!A393,SEARCH("/",tests!A393)-1)*1</f>
        <v>#VALUE!</v>
      </c>
      <c r="U393">
        <f>tests!B393</f>
        <v>0</v>
      </c>
    </row>
    <row r="394" spans="1:21" x14ac:dyDescent="0.25">
      <c r="A394" s="2">
        <f t="shared" ca="1" si="32"/>
        <v>44340</v>
      </c>
      <c r="B394" s="3">
        <f t="shared" ca="1" si="33"/>
        <v>51993</v>
      </c>
      <c r="C394" s="4">
        <f t="shared" ca="1" si="36"/>
        <v>135888.6</v>
      </c>
      <c r="D394">
        <f t="shared" ca="1" si="34"/>
        <v>21</v>
      </c>
      <c r="E394" t="str">
        <f t="shared" ca="1" si="35"/>
        <v/>
      </c>
      <c r="F394" t="str">
        <f t="shared" ca="1" si="37"/>
        <v/>
      </c>
      <c r="R394">
        <f ca="1">fälle!BG395</f>
        <v>44349</v>
      </c>
      <c r="S394">
        <f ca="1">IF(MAX(fälle!BC395:BD395)&lt;&gt;0,MAX(fälle!BC395:BD395),"")</f>
        <v>30602</v>
      </c>
      <c r="T394" t="e">
        <f>LEFT(tests!A394,SEARCH("/",tests!A394)-1)*1</f>
        <v>#VALUE!</v>
      </c>
      <c r="U394">
        <f>tests!B394</f>
        <v>0</v>
      </c>
    </row>
    <row r="395" spans="1:21" x14ac:dyDescent="0.25">
      <c r="A395" s="2">
        <f t="shared" ca="1" si="32"/>
        <v>44341</v>
      </c>
      <c r="B395" s="3">
        <f t="shared" ca="1" si="33"/>
        <v>48591</v>
      </c>
      <c r="C395" s="4">
        <f t="shared" ca="1" si="36"/>
        <v>135888.6</v>
      </c>
      <c r="D395">
        <f t="shared" ca="1" si="34"/>
        <v>21</v>
      </c>
      <c r="E395" t="str">
        <f t="shared" ca="1" si="35"/>
        <v/>
      </c>
      <c r="F395" t="str">
        <f t="shared" ca="1" si="37"/>
        <v/>
      </c>
      <c r="R395">
        <f ca="1">fälle!BG396</f>
        <v>44350</v>
      </c>
      <c r="S395">
        <f ca="1">IF(MAX(fälle!BC396:BD396)&lt;&gt;0,MAX(fälle!BC396:BD396),"")</f>
        <v>28331</v>
      </c>
      <c r="T395" t="e">
        <f>LEFT(tests!A395,SEARCH("/",tests!A395)-1)*1</f>
        <v>#VALUE!</v>
      </c>
      <c r="U395">
        <f>tests!B395</f>
        <v>0</v>
      </c>
    </row>
    <row r="396" spans="1:21" x14ac:dyDescent="0.25">
      <c r="A396" s="2">
        <f t="shared" ref="A396:A459" ca="1" si="38">IF(R387&lt;&gt;0,R387,"")</f>
        <v>44342</v>
      </c>
      <c r="B396" s="3">
        <f t="shared" ref="B396:B459" ca="1" si="39">S387</f>
        <v>38922</v>
      </c>
      <c r="C396" s="4">
        <f t="shared" ca="1" si="36"/>
        <v>135888.6</v>
      </c>
      <c r="D396">
        <f t="shared" ref="D396:D459" ca="1" si="40">WEEKNUM(A396,21)</f>
        <v>21</v>
      </c>
      <c r="E396" t="str">
        <f t="shared" ref="E396:E459" ca="1" si="41">IF(D397&lt;&gt;D396,SUMIF(D386:D405,D396,B386:B405),"")</f>
        <v/>
      </c>
      <c r="F396" t="str">
        <f t="shared" ca="1" si="37"/>
        <v/>
      </c>
      <c r="R396">
        <f ca="1">fälle!BG397</f>
        <v>44351</v>
      </c>
      <c r="S396">
        <f ca="1">IF(MAX(fälle!BC397:BD397)&lt;&gt;0,MAX(fälle!BC397:BD397),"")</f>
        <v>24682</v>
      </c>
      <c r="T396" t="e">
        <f>LEFT(tests!A396,SEARCH("/",tests!A396)-1)*1</f>
        <v>#VALUE!</v>
      </c>
      <c r="U396">
        <f>tests!B396</f>
        <v>0</v>
      </c>
    </row>
    <row r="397" spans="1:21" x14ac:dyDescent="0.25">
      <c r="A397" s="2">
        <f t="shared" ca="1" si="38"/>
        <v>44343</v>
      </c>
      <c r="B397" s="3">
        <f t="shared" ca="1" si="39"/>
        <v>34116</v>
      </c>
      <c r="C397" s="4">
        <f t="shared" ref="C397:C460" ca="1" si="42">IF(ISERROR(ROUND(SUMIF(D391:D406,D397,F391:F406)/COUNTIF(D391:D406,D397),1)),"",ROUND(SUMIF(D391:D406,D397,F391:F406)/COUNTIF(D391:D406,D397),1))</f>
        <v>135888.6</v>
      </c>
      <c r="D397">
        <f t="shared" ca="1" si="40"/>
        <v>21</v>
      </c>
      <c r="E397" t="str">
        <f t="shared" ca="1" si="41"/>
        <v/>
      </c>
      <c r="F397" t="str">
        <f t="shared" ca="1" si="37"/>
        <v/>
      </c>
      <c r="R397">
        <f ca="1">fälle!BG398</f>
        <v>44352</v>
      </c>
      <c r="S397">
        <f ca="1">IF(MAX(fälle!BC398:BD398)&lt;&gt;0,MAX(fälle!BC398:BD398),"")</f>
        <v>21834</v>
      </c>
      <c r="T397" t="e">
        <f>LEFT(tests!A397,SEARCH("/",tests!A397)-1)*1</f>
        <v>#VALUE!</v>
      </c>
      <c r="U397">
        <f>tests!B397</f>
        <v>0</v>
      </c>
    </row>
    <row r="398" spans="1:21" x14ac:dyDescent="0.25">
      <c r="A398" s="2">
        <f t="shared" ca="1" si="38"/>
        <v>44344</v>
      </c>
      <c r="B398" s="3">
        <f t="shared" ca="1" si="39"/>
        <v>33098</v>
      </c>
      <c r="C398" s="4">
        <f t="shared" ca="1" si="42"/>
        <v>135888.6</v>
      </c>
      <c r="D398">
        <f t="shared" ca="1" si="40"/>
        <v>21</v>
      </c>
      <c r="E398" t="str">
        <f t="shared" ca="1" si="41"/>
        <v/>
      </c>
      <c r="F398" t="str">
        <f t="shared" ca="1" si="37"/>
        <v/>
      </c>
      <c r="R398">
        <f ca="1">fälle!BG399</f>
        <v>44353</v>
      </c>
      <c r="S398">
        <f ca="1">IF(MAX(fälle!BC399:BD399)&lt;&gt;0,MAX(fälle!BC399:BD399),"")</f>
        <v>20555</v>
      </c>
      <c r="T398" t="e">
        <f>LEFT(tests!A398,SEARCH("/",tests!A398)-1)*1</f>
        <v>#VALUE!</v>
      </c>
      <c r="U398">
        <f>tests!B398</f>
        <v>0</v>
      </c>
    </row>
    <row r="399" spans="1:21" x14ac:dyDescent="0.25">
      <c r="A399" s="2">
        <f t="shared" ca="1" si="38"/>
        <v>44345</v>
      </c>
      <c r="B399" s="3">
        <f t="shared" ca="1" si="39"/>
        <v>31150</v>
      </c>
      <c r="C399" s="4">
        <f t="shared" ca="1" si="42"/>
        <v>135888.6</v>
      </c>
      <c r="D399">
        <f t="shared" ca="1" si="40"/>
        <v>21</v>
      </c>
      <c r="E399" t="str">
        <f t="shared" ca="1" si="41"/>
        <v/>
      </c>
      <c r="F399" t="str">
        <f t="shared" ca="1" si="37"/>
        <v/>
      </c>
      <c r="R399">
        <f ca="1">fälle!BG400</f>
        <v>44354</v>
      </c>
      <c r="S399">
        <f ca="1">IF(MAX(fälle!BC400:BD400)&lt;&gt;0,MAX(fälle!BC400:BD400),"")</f>
        <v>20201</v>
      </c>
      <c r="T399" t="e">
        <f>LEFT(tests!A399,SEARCH("/",tests!A399)-1)*1</f>
        <v>#VALUE!</v>
      </c>
      <c r="U399">
        <f>tests!B399</f>
        <v>0</v>
      </c>
    </row>
    <row r="400" spans="1:21" x14ac:dyDescent="0.25">
      <c r="A400" s="2">
        <f t="shared" ca="1" si="38"/>
        <v>44346</v>
      </c>
      <c r="B400" s="3">
        <f t="shared" ca="1" si="39"/>
        <v>29237</v>
      </c>
      <c r="C400" s="4">
        <f t="shared" ca="1" si="42"/>
        <v>135888.6</v>
      </c>
      <c r="D400">
        <f t="shared" ca="1" si="40"/>
        <v>21</v>
      </c>
      <c r="E400">
        <f t="shared" ca="1" si="41"/>
        <v>267107</v>
      </c>
      <c r="F400">
        <f t="shared" ca="1" si="37"/>
        <v>951220</v>
      </c>
      <c r="R400">
        <f ca="1">fälle!BG401</f>
        <v>44355</v>
      </c>
      <c r="S400">
        <f ca="1">IF(MAX(fälle!BC401:BD401)&lt;&gt;0,MAX(fälle!BC401:BD401),"")</f>
        <v>19062</v>
      </c>
      <c r="T400" t="e">
        <f>LEFT(tests!A400,SEARCH("/",tests!A400)-1)*1</f>
        <v>#VALUE!</v>
      </c>
      <c r="U400">
        <f>tests!B400</f>
        <v>0</v>
      </c>
    </row>
    <row r="401" spans="1:21" x14ac:dyDescent="0.25">
      <c r="A401" s="2">
        <f t="shared" ca="1" si="38"/>
        <v>44347</v>
      </c>
      <c r="B401" s="3">
        <f t="shared" ca="1" si="39"/>
        <v>29229</v>
      </c>
      <c r="C401" s="4">
        <f t="shared" ca="1" si="42"/>
        <v>126261.7</v>
      </c>
      <c r="D401">
        <f t="shared" ca="1" si="40"/>
        <v>22</v>
      </c>
      <c r="E401" t="str">
        <f t="shared" ca="1" si="41"/>
        <v/>
      </c>
      <c r="F401" t="str">
        <f t="shared" ca="1" si="37"/>
        <v/>
      </c>
      <c r="R401">
        <f ca="1">fälle!BG402</f>
        <v>44356</v>
      </c>
      <c r="S401">
        <f ca="1">IF(MAX(fälle!BC402:BD402)&lt;&gt;0,MAX(fälle!BC402:BD402),"")</f>
        <v>17269</v>
      </c>
      <c r="T401" t="e">
        <f>LEFT(tests!A401,SEARCH("/",tests!A401)-1)*1</f>
        <v>#VALUE!</v>
      </c>
      <c r="U401">
        <f>tests!B401</f>
        <v>0</v>
      </c>
    </row>
    <row r="402" spans="1:21" x14ac:dyDescent="0.25">
      <c r="A402" s="2">
        <f t="shared" ca="1" si="38"/>
        <v>44348</v>
      </c>
      <c r="B402" s="3">
        <f t="shared" ca="1" si="39"/>
        <v>29248</v>
      </c>
      <c r="C402" s="4">
        <f t="shared" ca="1" si="42"/>
        <v>126261.7</v>
      </c>
      <c r="D402">
        <f t="shared" ca="1" si="40"/>
        <v>22</v>
      </c>
      <c r="E402" t="str">
        <f t="shared" ca="1" si="41"/>
        <v/>
      </c>
      <c r="F402" t="str">
        <f t="shared" ca="1" si="37"/>
        <v/>
      </c>
      <c r="R402">
        <f ca="1">fälle!BG403</f>
        <v>44357</v>
      </c>
      <c r="S402">
        <f ca="1">IF(MAX(fälle!BC403:BD403)&lt;&gt;0,MAX(fälle!BC403:BD403),"")</f>
        <v>16014</v>
      </c>
      <c r="T402" t="e">
        <f>LEFT(tests!A402,SEARCH("/",tests!A402)-1)*1</f>
        <v>#VALUE!</v>
      </c>
      <c r="U402">
        <f>tests!B402</f>
        <v>0</v>
      </c>
    </row>
    <row r="403" spans="1:21" x14ac:dyDescent="0.25">
      <c r="A403" s="2">
        <f t="shared" ca="1" si="38"/>
        <v>44349</v>
      </c>
      <c r="B403" s="3">
        <f t="shared" ca="1" si="39"/>
        <v>30602</v>
      </c>
      <c r="C403" s="4">
        <f t="shared" ca="1" si="42"/>
        <v>126261.7</v>
      </c>
      <c r="D403">
        <f t="shared" ca="1" si="40"/>
        <v>22</v>
      </c>
      <c r="E403" t="str">
        <f t="shared" ca="1" si="41"/>
        <v/>
      </c>
      <c r="F403" t="str">
        <f t="shared" ca="1" si="37"/>
        <v/>
      </c>
      <c r="R403">
        <f ca="1">fälle!BG404</f>
        <v>44358</v>
      </c>
      <c r="S403">
        <f ca="1">IF(MAX(fälle!BC404:BD404)&lt;&gt;0,MAX(fälle!BC404:BD404),"")</f>
        <v>15496</v>
      </c>
      <c r="T403" t="e">
        <f>LEFT(tests!A403,SEARCH("/",tests!A403)-1)*1</f>
        <v>#VALUE!</v>
      </c>
      <c r="U403">
        <f>tests!B403</f>
        <v>0</v>
      </c>
    </row>
    <row r="404" spans="1:21" x14ac:dyDescent="0.25">
      <c r="A404" s="2">
        <f t="shared" ca="1" si="38"/>
        <v>44350</v>
      </c>
      <c r="B404" s="3">
        <f t="shared" ca="1" si="39"/>
        <v>28331</v>
      </c>
      <c r="C404" s="4">
        <f t="shared" ca="1" si="42"/>
        <v>126261.7</v>
      </c>
      <c r="D404">
        <f t="shared" ca="1" si="40"/>
        <v>22</v>
      </c>
      <c r="E404" t="str">
        <f t="shared" ca="1" si="41"/>
        <v/>
      </c>
      <c r="F404" t="str">
        <f t="shared" ca="1" si="37"/>
        <v/>
      </c>
      <c r="R404">
        <f ca="1">fälle!BG405</f>
        <v>44359</v>
      </c>
      <c r="S404">
        <f ca="1">IF(MAX(fälle!BC405:BD405)&lt;&gt;0,MAX(fälle!BC405:BD405),"")</f>
        <v>15181</v>
      </c>
      <c r="T404" t="e">
        <f>LEFT(tests!A404,SEARCH("/",tests!A404)-1)*1</f>
        <v>#VALUE!</v>
      </c>
      <c r="U404">
        <f>tests!B404</f>
        <v>0</v>
      </c>
    </row>
    <row r="405" spans="1:21" x14ac:dyDescent="0.25">
      <c r="A405" s="2">
        <f t="shared" ca="1" si="38"/>
        <v>44351</v>
      </c>
      <c r="B405" s="3">
        <f t="shared" ca="1" si="39"/>
        <v>24682</v>
      </c>
      <c r="C405" s="4">
        <f t="shared" ca="1" si="42"/>
        <v>126261.7</v>
      </c>
      <c r="D405">
        <f t="shared" ca="1" si="40"/>
        <v>22</v>
      </c>
      <c r="E405" t="str">
        <f t="shared" ca="1" si="41"/>
        <v/>
      </c>
      <c r="F405" t="str">
        <f t="shared" ca="1" si="37"/>
        <v/>
      </c>
      <c r="R405">
        <f ca="1">fälle!BG406</f>
        <v>44360</v>
      </c>
      <c r="S405">
        <f ca="1">IF(MAX(fälle!BC406:BD406)&lt;&gt;0,MAX(fälle!BC406:BD406),"")</f>
        <v>14383</v>
      </c>
      <c r="T405" t="e">
        <f>LEFT(tests!A405,SEARCH("/",tests!A405)-1)*1</f>
        <v>#VALUE!</v>
      </c>
      <c r="U405">
        <f>tests!B405</f>
        <v>0</v>
      </c>
    </row>
    <row r="406" spans="1:21" x14ac:dyDescent="0.25">
      <c r="A406" s="2">
        <f t="shared" ca="1" si="38"/>
        <v>44352</v>
      </c>
      <c r="B406" s="3">
        <f t="shared" ca="1" si="39"/>
        <v>21834</v>
      </c>
      <c r="C406" s="4">
        <f t="shared" ca="1" si="42"/>
        <v>126261.7</v>
      </c>
      <c r="D406">
        <f t="shared" ca="1" si="40"/>
        <v>22</v>
      </c>
      <c r="E406" t="str">
        <f t="shared" ca="1" si="41"/>
        <v/>
      </c>
      <c r="F406" t="str">
        <f t="shared" ca="1" si="37"/>
        <v/>
      </c>
      <c r="R406">
        <f ca="1">fälle!BG407</f>
        <v>44361</v>
      </c>
      <c r="S406">
        <f ca="1">IF(MAX(fälle!BC407:BD407)&lt;&gt;0,MAX(fälle!BC407:BD407),"")</f>
        <v>13790</v>
      </c>
      <c r="T406" t="e">
        <f>LEFT(tests!A406,SEARCH("/",tests!A406)-1)*1</f>
        <v>#VALUE!</v>
      </c>
      <c r="U406">
        <f>tests!B406</f>
        <v>0</v>
      </c>
    </row>
    <row r="407" spans="1:21" x14ac:dyDescent="0.25">
      <c r="A407" s="2">
        <f t="shared" ca="1" si="38"/>
        <v>44353</v>
      </c>
      <c r="B407" s="3">
        <f t="shared" ca="1" si="39"/>
        <v>20555</v>
      </c>
      <c r="C407" s="4">
        <f t="shared" ca="1" si="42"/>
        <v>126261.7</v>
      </c>
      <c r="D407">
        <f t="shared" ca="1" si="40"/>
        <v>22</v>
      </c>
      <c r="E407">
        <f t="shared" ca="1" si="41"/>
        <v>184481</v>
      </c>
      <c r="F407">
        <f t="shared" ca="1" si="37"/>
        <v>883832</v>
      </c>
      <c r="R407">
        <f ca="1">fälle!BG408</f>
        <v>44362</v>
      </c>
      <c r="S407">
        <f ca="1">IF(MAX(fälle!BC408:BD408)&lt;&gt;0,MAX(fälle!BC408:BD408),"")</f>
        <v>12890</v>
      </c>
      <c r="T407" t="e">
        <f>LEFT(tests!A407,SEARCH("/",tests!A407)-1)*1</f>
        <v>#VALUE!</v>
      </c>
      <c r="U407">
        <f>tests!B407</f>
        <v>0</v>
      </c>
    </row>
    <row r="408" spans="1:21" x14ac:dyDescent="0.25">
      <c r="A408" s="2">
        <f t="shared" ca="1" si="38"/>
        <v>44354</v>
      </c>
      <c r="B408" s="3">
        <f t="shared" ca="1" si="39"/>
        <v>20201</v>
      </c>
      <c r="C408" s="4">
        <f t="shared" ca="1" si="42"/>
        <v>119338.1</v>
      </c>
      <c r="D408">
        <f t="shared" ca="1" si="40"/>
        <v>23</v>
      </c>
      <c r="E408" t="str">
        <f t="shared" ca="1" si="41"/>
        <v/>
      </c>
      <c r="F408" t="str">
        <f t="shared" ca="1" si="37"/>
        <v/>
      </c>
      <c r="R408">
        <f ca="1">fälle!BG409</f>
        <v>44363</v>
      </c>
      <c r="S408">
        <f ca="1">IF(MAX(fälle!BC409:BD409)&lt;&gt;0,MAX(fälle!BC409:BD409),"")</f>
        <v>10992</v>
      </c>
      <c r="T408" t="e">
        <f>LEFT(tests!A408,SEARCH("/",tests!A408)-1)*1</f>
        <v>#VALUE!</v>
      </c>
      <c r="U408">
        <f>tests!B408</f>
        <v>0</v>
      </c>
    </row>
    <row r="409" spans="1:21" x14ac:dyDescent="0.25">
      <c r="A409" s="2">
        <f t="shared" ca="1" si="38"/>
        <v>44355</v>
      </c>
      <c r="B409" s="3">
        <f t="shared" ca="1" si="39"/>
        <v>19062</v>
      </c>
      <c r="C409" s="4">
        <f t="shared" ca="1" si="42"/>
        <v>119338.1</v>
      </c>
      <c r="D409">
        <f t="shared" ca="1" si="40"/>
        <v>23</v>
      </c>
      <c r="E409" t="str">
        <f t="shared" ca="1" si="41"/>
        <v/>
      </c>
      <c r="F409" t="str">
        <f t="shared" ca="1" si="37"/>
        <v/>
      </c>
      <c r="R409">
        <f ca="1">fälle!BG410</f>
        <v>44364</v>
      </c>
      <c r="S409">
        <f ca="1">IF(MAX(fälle!BC410:BD410)&lt;&gt;0,MAX(fälle!BC410:BD410),"")</f>
        <v>9644</v>
      </c>
      <c r="T409" t="e">
        <f>LEFT(tests!A409,SEARCH("/",tests!A409)-1)*1</f>
        <v>#VALUE!</v>
      </c>
      <c r="U409">
        <f>tests!B409</f>
        <v>0</v>
      </c>
    </row>
    <row r="410" spans="1:21" x14ac:dyDescent="0.25">
      <c r="A410" s="2">
        <f t="shared" ca="1" si="38"/>
        <v>44356</v>
      </c>
      <c r="B410" s="3">
        <f t="shared" ca="1" si="39"/>
        <v>17269</v>
      </c>
      <c r="C410" s="4">
        <f t="shared" ca="1" si="42"/>
        <v>119338.1</v>
      </c>
      <c r="D410">
        <f t="shared" ca="1" si="40"/>
        <v>23</v>
      </c>
      <c r="E410" t="str">
        <f t="shared" ca="1" si="41"/>
        <v/>
      </c>
      <c r="F410" t="str">
        <f t="shared" ca="1" si="37"/>
        <v/>
      </c>
      <c r="R410">
        <f ca="1">fälle!BG411</f>
        <v>44365</v>
      </c>
      <c r="S410">
        <f ca="1">IF(MAX(fälle!BC411:BD411)&lt;&gt;0,MAX(fälle!BC411:BD411),"")</f>
        <v>8564</v>
      </c>
      <c r="T410" t="e">
        <f>LEFT(tests!A410,SEARCH("/",tests!A410)-1)*1</f>
        <v>#VALUE!</v>
      </c>
      <c r="U410">
        <f>tests!B410</f>
        <v>0</v>
      </c>
    </row>
    <row r="411" spans="1:21" x14ac:dyDescent="0.25">
      <c r="A411" s="2">
        <f t="shared" ca="1" si="38"/>
        <v>44357</v>
      </c>
      <c r="B411" s="3">
        <f t="shared" ca="1" si="39"/>
        <v>16014</v>
      </c>
      <c r="C411" s="4">
        <f t="shared" ca="1" si="42"/>
        <v>119338.1</v>
      </c>
      <c r="D411">
        <f t="shared" ca="1" si="40"/>
        <v>23</v>
      </c>
      <c r="E411" t="str">
        <f t="shared" ca="1" si="41"/>
        <v/>
      </c>
      <c r="F411" t="str">
        <f t="shared" ca="1" si="37"/>
        <v/>
      </c>
      <c r="R411">
        <f ca="1">fälle!BG412</f>
        <v>44366</v>
      </c>
      <c r="S411">
        <f ca="1">IF(MAX(fälle!BC412:BD412)&lt;&gt;0,MAX(fälle!BC412:BD412),"")</f>
        <v>7772</v>
      </c>
      <c r="T411" t="e">
        <f>LEFT(tests!A411,SEARCH("/",tests!A411)-1)*1</f>
        <v>#VALUE!</v>
      </c>
      <c r="U411">
        <f>tests!B411</f>
        <v>0</v>
      </c>
    </row>
    <row r="412" spans="1:21" x14ac:dyDescent="0.25">
      <c r="A412" s="2">
        <f t="shared" ca="1" si="38"/>
        <v>44358</v>
      </c>
      <c r="B412" s="3">
        <f t="shared" ca="1" si="39"/>
        <v>15496</v>
      </c>
      <c r="C412" s="4">
        <f t="shared" ca="1" si="42"/>
        <v>119338.1</v>
      </c>
      <c r="D412">
        <f t="shared" ca="1" si="40"/>
        <v>23</v>
      </c>
      <c r="E412" t="str">
        <f t="shared" ca="1" si="41"/>
        <v/>
      </c>
      <c r="F412" t="str">
        <f t="shared" ca="1" si="37"/>
        <v/>
      </c>
      <c r="R412">
        <f ca="1">fälle!BG413</f>
        <v>44367</v>
      </c>
      <c r="S412">
        <f ca="1">IF(MAX(fälle!BC413:BD413)&lt;&gt;0,MAX(fälle!BC413:BD413),"")</f>
        <v>7301</v>
      </c>
      <c r="T412" t="e">
        <f>LEFT(tests!A412,SEARCH("/",tests!A412)-1)*1</f>
        <v>#VALUE!</v>
      </c>
      <c r="U412">
        <f>tests!B412</f>
        <v>0</v>
      </c>
    </row>
    <row r="413" spans="1:21" x14ac:dyDescent="0.25">
      <c r="A413" s="2">
        <f t="shared" ca="1" si="38"/>
        <v>44359</v>
      </c>
      <c r="B413" s="3">
        <f t="shared" ca="1" si="39"/>
        <v>15181</v>
      </c>
      <c r="C413" s="4">
        <f t="shared" ca="1" si="42"/>
        <v>119338.1</v>
      </c>
      <c r="D413">
        <f t="shared" ca="1" si="40"/>
        <v>23</v>
      </c>
      <c r="E413" t="str">
        <f t="shared" ca="1" si="41"/>
        <v/>
      </c>
      <c r="F413" t="str">
        <f t="shared" ca="1" si="37"/>
        <v/>
      </c>
      <c r="R413">
        <f ca="1">fälle!BG414</f>
        <v>44368</v>
      </c>
      <c r="S413">
        <f ca="1">IF(MAX(fälle!BC414:BD414)&lt;&gt;0,MAX(fälle!BC414:BD414),"")</f>
        <v>7127</v>
      </c>
      <c r="T413" t="e">
        <f>LEFT(tests!A413,SEARCH("/",tests!A413)-1)*1</f>
        <v>#VALUE!</v>
      </c>
      <c r="U413">
        <f>tests!B413</f>
        <v>0</v>
      </c>
    </row>
    <row r="414" spans="1:21" x14ac:dyDescent="0.25">
      <c r="A414" s="2">
        <f t="shared" ca="1" si="38"/>
        <v>44360</v>
      </c>
      <c r="B414" s="3">
        <f t="shared" ca="1" si="39"/>
        <v>14383</v>
      </c>
      <c r="C414" s="4">
        <f t="shared" ca="1" si="42"/>
        <v>119338.1</v>
      </c>
      <c r="D414">
        <f t="shared" ca="1" si="40"/>
        <v>23</v>
      </c>
      <c r="E414">
        <f t="shared" ca="1" si="41"/>
        <v>117606</v>
      </c>
      <c r="F414">
        <f t="shared" ca="1" si="37"/>
        <v>835367</v>
      </c>
      <c r="R414">
        <f ca="1">fälle!BG415</f>
        <v>44369</v>
      </c>
      <c r="S414">
        <f ca="1">IF(MAX(fälle!BC415:BD415)&lt;&gt;0,MAX(fälle!BC415:BD415),"")</f>
        <v>6665</v>
      </c>
      <c r="T414" t="e">
        <f>LEFT(tests!A414,SEARCH("/",tests!A414)-1)*1</f>
        <v>#VALUE!</v>
      </c>
      <c r="U414">
        <f>tests!B414</f>
        <v>0</v>
      </c>
    </row>
    <row r="415" spans="1:21" x14ac:dyDescent="0.25">
      <c r="A415" s="2">
        <f t="shared" ca="1" si="38"/>
        <v>44361</v>
      </c>
      <c r="B415" s="3">
        <f t="shared" ca="1" si="39"/>
        <v>13790</v>
      </c>
      <c r="C415" s="4">
        <f t="shared" ca="1" si="42"/>
        <v>104388.9</v>
      </c>
      <c r="D415">
        <f t="shared" ca="1" si="40"/>
        <v>24</v>
      </c>
      <c r="E415" t="str">
        <f t="shared" ca="1" si="41"/>
        <v/>
      </c>
      <c r="F415" t="str">
        <f t="shared" ca="1" si="37"/>
        <v/>
      </c>
      <c r="R415">
        <f ca="1">fälle!BG416</f>
        <v>44370</v>
      </c>
      <c r="S415">
        <f ca="1">IF(MAX(fälle!BC416:BD416)&lt;&gt;0,MAX(fälle!BC416:BD416),"")</f>
        <v>6010</v>
      </c>
      <c r="T415" t="e">
        <f>LEFT(tests!A415,SEARCH("/",tests!A415)-1)*1</f>
        <v>#VALUE!</v>
      </c>
      <c r="U415">
        <f>tests!B415</f>
        <v>0</v>
      </c>
    </row>
    <row r="416" spans="1:21" x14ac:dyDescent="0.25">
      <c r="A416" s="2">
        <f t="shared" ca="1" si="38"/>
        <v>44362</v>
      </c>
      <c r="B416" s="3">
        <f t="shared" ca="1" si="39"/>
        <v>12890</v>
      </c>
      <c r="C416" s="4">
        <f t="shared" ca="1" si="42"/>
        <v>104388.9</v>
      </c>
      <c r="D416">
        <f t="shared" ca="1" si="40"/>
        <v>24</v>
      </c>
      <c r="E416" t="str">
        <f t="shared" ca="1" si="41"/>
        <v/>
      </c>
      <c r="F416" t="str">
        <f t="shared" ca="1" si="37"/>
        <v/>
      </c>
      <c r="R416">
        <f ca="1">fälle!BG417</f>
        <v>44371</v>
      </c>
      <c r="S416">
        <f ca="1">IF(MAX(fälle!BC417:BD417)&lt;&gt;0,MAX(fälle!BC417:BD417),"")</f>
        <v>5474</v>
      </c>
      <c r="T416" t="e">
        <f>LEFT(tests!A416,SEARCH("/",tests!A416)-1)*1</f>
        <v>#VALUE!</v>
      </c>
      <c r="U416">
        <f>tests!B416</f>
        <v>0</v>
      </c>
    </row>
    <row r="417" spans="1:21" x14ac:dyDescent="0.25">
      <c r="A417" s="2">
        <f t="shared" ca="1" si="38"/>
        <v>44363</v>
      </c>
      <c r="B417" s="3">
        <f t="shared" ca="1" si="39"/>
        <v>10992</v>
      </c>
      <c r="C417" s="4">
        <f t="shared" ca="1" si="42"/>
        <v>104388.9</v>
      </c>
      <c r="D417">
        <f t="shared" ca="1" si="40"/>
        <v>24</v>
      </c>
      <c r="E417" t="str">
        <f t="shared" ca="1" si="41"/>
        <v/>
      </c>
      <c r="F417" t="str">
        <f t="shared" ca="1" si="37"/>
        <v/>
      </c>
      <c r="R417">
        <f ca="1">fälle!BG418</f>
        <v>44372</v>
      </c>
      <c r="S417">
        <f ca="1">IF(MAX(fälle!BC418:BD418)&lt;&gt;0,MAX(fälle!BC418:BD418),"")</f>
        <v>5153</v>
      </c>
      <c r="T417" t="e">
        <f>LEFT(tests!A417,SEARCH("/",tests!A417)-1)*1</f>
        <v>#VALUE!</v>
      </c>
      <c r="U417">
        <f>tests!B417</f>
        <v>0</v>
      </c>
    </row>
    <row r="418" spans="1:21" x14ac:dyDescent="0.25">
      <c r="A418" s="2">
        <f t="shared" ca="1" si="38"/>
        <v>44364</v>
      </c>
      <c r="B418" s="3">
        <f t="shared" ca="1" si="39"/>
        <v>9644</v>
      </c>
      <c r="C418" s="4">
        <f t="shared" ca="1" si="42"/>
        <v>104388.9</v>
      </c>
      <c r="D418">
        <f t="shared" ca="1" si="40"/>
        <v>24</v>
      </c>
      <c r="E418" t="str">
        <f t="shared" ca="1" si="41"/>
        <v/>
      </c>
      <c r="F418" t="str">
        <f t="shared" ca="1" si="37"/>
        <v/>
      </c>
      <c r="R418">
        <f ca="1">fälle!BG419</f>
        <v>44373</v>
      </c>
      <c r="S418">
        <f ca="1">IF(MAX(fälle!BC419:BD419)&lt;&gt;0,MAX(fälle!BC419:BD419),"")</f>
        <v>4924</v>
      </c>
      <c r="T418" t="e">
        <f>LEFT(tests!A418,SEARCH("/",tests!A418)-1)*1</f>
        <v>#VALUE!</v>
      </c>
      <c r="U418">
        <f>tests!B418</f>
        <v>0</v>
      </c>
    </row>
    <row r="419" spans="1:21" x14ac:dyDescent="0.25">
      <c r="A419" s="2">
        <f t="shared" ca="1" si="38"/>
        <v>44365</v>
      </c>
      <c r="B419" s="3">
        <f t="shared" ca="1" si="39"/>
        <v>8564</v>
      </c>
      <c r="C419" s="4">
        <f t="shared" ca="1" si="42"/>
        <v>104388.9</v>
      </c>
      <c r="D419">
        <f t="shared" ca="1" si="40"/>
        <v>24</v>
      </c>
      <c r="E419" t="str">
        <f t="shared" ca="1" si="41"/>
        <v/>
      </c>
      <c r="F419" t="str">
        <f t="shared" ca="1" si="37"/>
        <v/>
      </c>
      <c r="R419">
        <f ca="1">fälle!BG420</f>
        <v>44374</v>
      </c>
      <c r="S419">
        <f ca="1">IF(MAX(fälle!BC420:BD420)&lt;&gt;0,MAX(fälle!BC420:BD420),"")</f>
        <v>4715</v>
      </c>
      <c r="T419" t="e">
        <f>LEFT(tests!A419,SEARCH("/",tests!A419)-1)*1</f>
        <v>#VALUE!</v>
      </c>
      <c r="U419">
        <f>tests!B419</f>
        <v>0</v>
      </c>
    </row>
    <row r="420" spans="1:21" x14ac:dyDescent="0.25">
      <c r="A420" s="2">
        <f t="shared" ca="1" si="38"/>
        <v>44366</v>
      </c>
      <c r="B420" s="3">
        <f t="shared" ca="1" si="39"/>
        <v>7772</v>
      </c>
      <c r="C420" s="4">
        <f t="shared" ca="1" si="42"/>
        <v>104388.9</v>
      </c>
      <c r="D420">
        <f t="shared" ca="1" si="40"/>
        <v>24</v>
      </c>
      <c r="E420" t="str">
        <f t="shared" ca="1" si="41"/>
        <v/>
      </c>
      <c r="F420" t="str">
        <f t="shared" ca="1" si="37"/>
        <v/>
      </c>
      <c r="R420">
        <f ca="1">fälle!BG421</f>
        <v>44375</v>
      </c>
      <c r="S420">
        <f ca="1">IF(MAX(fälle!BC421:BD421)&lt;&gt;0,MAX(fälle!BC421:BD421),"")</f>
        <v>4667</v>
      </c>
      <c r="T420" t="e">
        <f>LEFT(tests!A420,SEARCH("/",tests!A420)-1)*1</f>
        <v>#VALUE!</v>
      </c>
      <c r="U420">
        <f>tests!B420</f>
        <v>0</v>
      </c>
    </row>
    <row r="421" spans="1:21" x14ac:dyDescent="0.25">
      <c r="A421" s="2">
        <f t="shared" ca="1" si="38"/>
        <v>44367</v>
      </c>
      <c r="B421" s="3">
        <f t="shared" ca="1" si="39"/>
        <v>7301</v>
      </c>
      <c r="C421" s="4">
        <f t="shared" ca="1" si="42"/>
        <v>104388.9</v>
      </c>
      <c r="D421">
        <f t="shared" ca="1" si="40"/>
        <v>24</v>
      </c>
      <c r="E421">
        <f t="shared" ca="1" si="41"/>
        <v>70953</v>
      </c>
      <c r="F421">
        <f t="shared" ca="1" si="37"/>
        <v>730722</v>
      </c>
      <c r="R421">
        <f ca="1">fälle!BG422</f>
        <v>44376</v>
      </c>
      <c r="S421">
        <f ca="1">IF(MAX(fälle!BC422:BD422)&lt;&gt;0,MAX(fälle!BC422:BD422),"")</f>
        <v>4468</v>
      </c>
      <c r="T421" t="e">
        <f>LEFT(tests!A421,SEARCH("/",tests!A421)-1)*1</f>
        <v>#VALUE!</v>
      </c>
      <c r="U421">
        <f>tests!B421</f>
        <v>0</v>
      </c>
    </row>
    <row r="422" spans="1:21" x14ac:dyDescent="0.25">
      <c r="A422" s="2">
        <f t="shared" ca="1" si="38"/>
        <v>44368</v>
      </c>
      <c r="B422" s="3">
        <f t="shared" ca="1" si="39"/>
        <v>7127</v>
      </c>
      <c r="C422" s="4">
        <f t="shared" ca="1" si="42"/>
        <v>102068.1</v>
      </c>
      <c r="D422">
        <f t="shared" ca="1" si="40"/>
        <v>25</v>
      </c>
      <c r="E422" t="str">
        <f t="shared" ca="1" si="41"/>
        <v/>
      </c>
      <c r="F422" t="str">
        <f t="shared" ca="1" si="37"/>
        <v/>
      </c>
      <c r="R422">
        <f ca="1">fälle!BG423</f>
        <v>44377</v>
      </c>
      <c r="S422">
        <f ca="1">IF(MAX(fälle!BC423:BD423)&lt;&gt;0,MAX(fälle!BC423:BD423),"")</f>
        <v>4314</v>
      </c>
      <c r="T422" t="e">
        <f>LEFT(tests!A422,SEARCH("/",tests!A422)-1)*1</f>
        <v>#VALUE!</v>
      </c>
      <c r="U422">
        <f>tests!B422</f>
        <v>0</v>
      </c>
    </row>
    <row r="423" spans="1:21" x14ac:dyDescent="0.25">
      <c r="A423" s="2">
        <f t="shared" ca="1" si="38"/>
        <v>44369</v>
      </c>
      <c r="B423" s="3">
        <f t="shared" ca="1" si="39"/>
        <v>6665</v>
      </c>
      <c r="C423" s="4">
        <f t="shared" ca="1" si="42"/>
        <v>102068.1</v>
      </c>
      <c r="D423">
        <f t="shared" ca="1" si="40"/>
        <v>25</v>
      </c>
      <c r="E423" t="str">
        <f t="shared" ca="1" si="41"/>
        <v/>
      </c>
      <c r="F423" t="str">
        <f t="shared" ca="1" si="37"/>
        <v/>
      </c>
      <c r="R423">
        <f ca="1">fälle!BG424</f>
        <v>44378</v>
      </c>
      <c r="S423">
        <f ca="1">IF(MAX(fälle!BC424:BD424)&lt;&gt;0,MAX(fälle!BC424:BD424),"")</f>
        <v>4258</v>
      </c>
      <c r="T423" t="e">
        <f>LEFT(tests!A423,SEARCH("/",tests!A423)-1)*1</f>
        <v>#VALUE!</v>
      </c>
      <c r="U423">
        <f>tests!B423</f>
        <v>0</v>
      </c>
    </row>
    <row r="424" spans="1:21" x14ac:dyDescent="0.25">
      <c r="A424" s="2">
        <f t="shared" ca="1" si="38"/>
        <v>44370</v>
      </c>
      <c r="B424" s="3">
        <f t="shared" ca="1" si="39"/>
        <v>6010</v>
      </c>
      <c r="C424" s="4">
        <f t="shared" ca="1" si="42"/>
        <v>102068.1</v>
      </c>
      <c r="D424">
        <f t="shared" ca="1" si="40"/>
        <v>25</v>
      </c>
      <c r="E424" t="str">
        <f t="shared" ca="1" si="41"/>
        <v/>
      </c>
      <c r="F424" t="str">
        <f t="shared" ca="1" si="37"/>
        <v/>
      </c>
      <c r="R424">
        <f ca="1">fälle!BG425</f>
        <v>44379</v>
      </c>
      <c r="S424">
        <f ca="1">IF(MAX(fälle!BC425:BD425)&lt;&gt;0,MAX(fälle!BC425:BD425),"")</f>
        <v>4156</v>
      </c>
      <c r="T424" t="e">
        <f>LEFT(tests!A424,SEARCH("/",tests!A424)-1)*1</f>
        <v>#VALUE!</v>
      </c>
      <c r="U424">
        <f>tests!B424</f>
        <v>0</v>
      </c>
    </row>
    <row r="425" spans="1:21" x14ac:dyDescent="0.25">
      <c r="A425" s="2">
        <f t="shared" ca="1" si="38"/>
        <v>44371</v>
      </c>
      <c r="B425" s="3">
        <f t="shared" ca="1" si="39"/>
        <v>5474</v>
      </c>
      <c r="C425" s="4">
        <f t="shared" ca="1" si="42"/>
        <v>102068.1</v>
      </c>
      <c r="D425">
        <f t="shared" ca="1" si="40"/>
        <v>25</v>
      </c>
      <c r="E425" t="str">
        <f t="shared" ca="1" si="41"/>
        <v/>
      </c>
      <c r="F425" t="str">
        <f t="shared" ca="1" si="37"/>
        <v/>
      </c>
      <c r="R425">
        <f ca="1">fälle!BG426</f>
        <v>44380</v>
      </c>
      <c r="S425">
        <f ca="1">IF(MAX(fälle!BC426:BD426)&lt;&gt;0,MAX(fälle!BC426:BD426),"")</f>
        <v>4095</v>
      </c>
      <c r="T425" t="e">
        <f>LEFT(tests!A425,SEARCH("/",tests!A425)-1)*1</f>
        <v>#VALUE!</v>
      </c>
      <c r="U425">
        <f>tests!B425</f>
        <v>0</v>
      </c>
    </row>
    <row r="426" spans="1:21" x14ac:dyDescent="0.25">
      <c r="A426" s="2">
        <f t="shared" ca="1" si="38"/>
        <v>44372</v>
      </c>
      <c r="B426" s="3">
        <f t="shared" ca="1" si="39"/>
        <v>5153</v>
      </c>
      <c r="C426" s="4">
        <f t="shared" ca="1" si="42"/>
        <v>102068.1</v>
      </c>
      <c r="D426">
        <f t="shared" ca="1" si="40"/>
        <v>25</v>
      </c>
      <c r="E426" t="str">
        <f t="shared" ca="1" si="41"/>
        <v/>
      </c>
      <c r="F426" t="str">
        <f t="shared" ca="1" si="37"/>
        <v/>
      </c>
      <c r="R426">
        <f ca="1">fälle!BG427</f>
        <v>44381</v>
      </c>
      <c r="S426">
        <f ca="1">IF(MAX(fälle!BC427:BD427)&lt;&gt;0,MAX(fälle!BC427:BD427),"")</f>
        <v>4167</v>
      </c>
      <c r="T426" t="e">
        <f>LEFT(tests!A426,SEARCH("/",tests!A426)-1)*1</f>
        <v>#VALUE!</v>
      </c>
      <c r="U426">
        <f>tests!B426</f>
        <v>0</v>
      </c>
    </row>
    <row r="427" spans="1:21" x14ac:dyDescent="0.25">
      <c r="A427" s="2">
        <f t="shared" ca="1" si="38"/>
        <v>44373</v>
      </c>
      <c r="B427" s="3">
        <f t="shared" ca="1" si="39"/>
        <v>4924</v>
      </c>
      <c r="C427" s="4">
        <f t="shared" ca="1" si="42"/>
        <v>102068.1</v>
      </c>
      <c r="D427">
        <f t="shared" ca="1" si="40"/>
        <v>25</v>
      </c>
      <c r="E427" t="str">
        <f t="shared" ca="1" si="41"/>
        <v/>
      </c>
      <c r="F427" t="str">
        <f t="shared" ca="1" si="37"/>
        <v/>
      </c>
      <c r="R427">
        <f ca="1">fälle!BG428</f>
        <v>44382</v>
      </c>
      <c r="S427">
        <f ca="1">IF(MAX(fälle!BC428:BD428)&lt;&gt;0,MAX(fälle!BC428:BD428),"")</f>
        <v>4170</v>
      </c>
      <c r="T427" t="e">
        <f>LEFT(tests!A427,SEARCH("/",tests!A427)-1)*1</f>
        <v>#VALUE!</v>
      </c>
      <c r="U427">
        <f>tests!B427</f>
        <v>0</v>
      </c>
    </row>
    <row r="428" spans="1:21" x14ac:dyDescent="0.25">
      <c r="A428" s="2">
        <f t="shared" ca="1" si="38"/>
        <v>44374</v>
      </c>
      <c r="B428" s="3">
        <f t="shared" ca="1" si="39"/>
        <v>4715</v>
      </c>
      <c r="C428" s="4">
        <f t="shared" ca="1" si="42"/>
        <v>102068.1</v>
      </c>
      <c r="D428">
        <f t="shared" ca="1" si="40"/>
        <v>25</v>
      </c>
      <c r="E428">
        <f t="shared" ca="1" si="41"/>
        <v>40068</v>
      </c>
      <c r="F428">
        <f t="shared" ca="1" si="37"/>
        <v>714477</v>
      </c>
      <c r="R428">
        <f ca="1">fälle!BG429</f>
        <v>44383</v>
      </c>
      <c r="S428">
        <f ca="1">IF(MAX(fälle!BC429:BD429)&lt;&gt;0,MAX(fälle!BC429:BD429),"")</f>
        <v>4088</v>
      </c>
      <c r="T428" t="e">
        <f>LEFT(tests!A428,SEARCH("/",tests!A428)-1)*1</f>
        <v>#VALUE!</v>
      </c>
      <c r="U428">
        <f>tests!B428</f>
        <v>0</v>
      </c>
    </row>
    <row r="429" spans="1:21" x14ac:dyDescent="0.25">
      <c r="A429" s="2">
        <f t="shared" ca="1" si="38"/>
        <v>44375</v>
      </c>
      <c r="B429" s="3">
        <f t="shared" ca="1" si="39"/>
        <v>4667</v>
      </c>
      <c r="C429" s="4">
        <f t="shared" ca="1" si="42"/>
        <v>103833.1</v>
      </c>
      <c r="D429">
        <f t="shared" ca="1" si="40"/>
        <v>26</v>
      </c>
      <c r="E429" t="str">
        <f t="shared" ca="1" si="41"/>
        <v/>
      </c>
      <c r="F429" t="str">
        <f t="shared" ca="1" si="37"/>
        <v/>
      </c>
      <c r="R429">
        <f ca="1">fälle!BG430</f>
        <v>44384</v>
      </c>
      <c r="S429">
        <f ca="1">IF(MAX(fälle!BC430:BD430)&lt;&gt;0,MAX(fälle!BC430:BD430),"")</f>
        <v>4228</v>
      </c>
      <c r="T429" t="e">
        <f>LEFT(tests!A429,SEARCH("/",tests!A429)-1)*1</f>
        <v>#VALUE!</v>
      </c>
      <c r="U429">
        <f>tests!B429</f>
        <v>0</v>
      </c>
    </row>
    <row r="430" spans="1:21" x14ac:dyDescent="0.25">
      <c r="A430" s="2">
        <f t="shared" ca="1" si="38"/>
        <v>44376</v>
      </c>
      <c r="B430" s="3">
        <f t="shared" ca="1" si="39"/>
        <v>4468</v>
      </c>
      <c r="C430" s="4">
        <f t="shared" ca="1" si="42"/>
        <v>103833.1</v>
      </c>
      <c r="D430">
        <f t="shared" ca="1" si="40"/>
        <v>26</v>
      </c>
      <c r="E430" t="str">
        <f t="shared" ca="1" si="41"/>
        <v/>
      </c>
      <c r="F430" t="str">
        <f t="shared" ca="1" si="37"/>
        <v/>
      </c>
      <c r="R430">
        <f ca="1">fälle!BG431</f>
        <v>44385</v>
      </c>
      <c r="S430">
        <f ca="1">IF(MAX(fälle!BC431:BD431)&lt;&gt;0,MAX(fälle!BC431:BD431),"")</f>
        <v>4357</v>
      </c>
      <c r="T430" t="e">
        <f>LEFT(tests!A430,SEARCH("/",tests!A430)-1)*1</f>
        <v>#VALUE!</v>
      </c>
      <c r="U430">
        <f>tests!B430</f>
        <v>0</v>
      </c>
    </row>
    <row r="431" spans="1:21" x14ac:dyDescent="0.25">
      <c r="A431" s="2">
        <f t="shared" ca="1" si="38"/>
        <v>44377</v>
      </c>
      <c r="B431" s="3">
        <f t="shared" ca="1" si="39"/>
        <v>4314</v>
      </c>
      <c r="C431" s="4">
        <f t="shared" ca="1" si="42"/>
        <v>103833.1</v>
      </c>
      <c r="D431">
        <f t="shared" ca="1" si="40"/>
        <v>26</v>
      </c>
      <c r="E431" t="str">
        <f t="shared" ca="1" si="41"/>
        <v/>
      </c>
      <c r="F431" t="str">
        <f t="shared" ca="1" si="37"/>
        <v/>
      </c>
      <c r="R431">
        <f ca="1">fälle!BG432</f>
        <v>44386</v>
      </c>
      <c r="S431">
        <f ca="1">IF(MAX(fälle!BC432:BD432)&lt;&gt;0,MAX(fälle!BC432:BD432),"")</f>
        <v>4597</v>
      </c>
      <c r="T431" t="e">
        <f>LEFT(tests!A431,SEARCH("/",tests!A431)-1)*1</f>
        <v>#VALUE!</v>
      </c>
      <c r="U431">
        <f>tests!B431</f>
        <v>0</v>
      </c>
    </row>
    <row r="432" spans="1:21" x14ac:dyDescent="0.25">
      <c r="A432" s="2">
        <f t="shared" ca="1" si="38"/>
        <v>44378</v>
      </c>
      <c r="B432" s="3">
        <f t="shared" ca="1" si="39"/>
        <v>4258</v>
      </c>
      <c r="C432" s="4">
        <f t="shared" ca="1" si="42"/>
        <v>103833.1</v>
      </c>
      <c r="D432">
        <f t="shared" ca="1" si="40"/>
        <v>26</v>
      </c>
      <c r="E432" t="str">
        <f t="shared" ca="1" si="41"/>
        <v/>
      </c>
      <c r="F432" t="str">
        <f t="shared" ca="1" si="37"/>
        <v/>
      </c>
      <c r="R432">
        <f ca="1">fälle!BG433</f>
        <v>44387</v>
      </c>
      <c r="S432">
        <f ca="1">IF(MAX(fälle!BC433:BD433)&lt;&gt;0,MAX(fälle!BC433:BD433),"")</f>
        <v>4860</v>
      </c>
      <c r="T432" t="e">
        <f>LEFT(tests!A432,SEARCH("/",tests!A432)-1)*1</f>
        <v>#VALUE!</v>
      </c>
      <c r="U432">
        <f>tests!B432</f>
        <v>0</v>
      </c>
    </row>
    <row r="433" spans="1:21" x14ac:dyDescent="0.25">
      <c r="A433" s="2">
        <f t="shared" ca="1" si="38"/>
        <v>44379</v>
      </c>
      <c r="B433" s="3">
        <f t="shared" ca="1" si="39"/>
        <v>4156</v>
      </c>
      <c r="C433" s="4">
        <f t="shared" ca="1" si="42"/>
        <v>103833.1</v>
      </c>
      <c r="D433">
        <f t="shared" ca="1" si="40"/>
        <v>26</v>
      </c>
      <c r="E433" t="str">
        <f t="shared" ca="1" si="41"/>
        <v/>
      </c>
      <c r="F433" t="str">
        <f t="shared" ca="1" si="37"/>
        <v/>
      </c>
      <c r="R433">
        <f ca="1">fälle!BG434</f>
        <v>44388</v>
      </c>
      <c r="S433">
        <f ca="1">IF(MAX(fälle!BC434:BD434)&lt;&gt;0,MAX(fälle!BC434:BD434),"")</f>
        <v>5175</v>
      </c>
      <c r="T433" t="e">
        <f>LEFT(tests!A433,SEARCH("/",tests!A433)-1)*1</f>
        <v>#VALUE!</v>
      </c>
      <c r="U433">
        <f>tests!B433</f>
        <v>0</v>
      </c>
    </row>
    <row r="434" spans="1:21" x14ac:dyDescent="0.25">
      <c r="A434" s="2">
        <f t="shared" ca="1" si="38"/>
        <v>44380</v>
      </c>
      <c r="B434" s="3">
        <f t="shared" ca="1" si="39"/>
        <v>4095</v>
      </c>
      <c r="C434" s="4">
        <f t="shared" ca="1" si="42"/>
        <v>103833.1</v>
      </c>
      <c r="D434">
        <f t="shared" ca="1" si="40"/>
        <v>26</v>
      </c>
      <c r="E434" t="str">
        <f t="shared" ca="1" si="41"/>
        <v/>
      </c>
      <c r="F434" t="str">
        <f t="shared" ca="1" si="37"/>
        <v/>
      </c>
      <c r="R434">
        <f ca="1">fälle!BG435</f>
        <v>44389</v>
      </c>
      <c r="S434">
        <f ca="1">IF(MAX(fälle!BC435:BD435)&lt;&gt;0,MAX(fälle!BC435:BD435),"")</f>
        <v>5284</v>
      </c>
      <c r="T434" t="e">
        <f>LEFT(tests!A434,SEARCH("/",tests!A434)-1)*1</f>
        <v>#VALUE!</v>
      </c>
      <c r="U434">
        <f>tests!B434</f>
        <v>0</v>
      </c>
    </row>
    <row r="435" spans="1:21" x14ac:dyDescent="0.25">
      <c r="A435" s="2">
        <f t="shared" ca="1" si="38"/>
        <v>44381</v>
      </c>
      <c r="B435" s="3">
        <f t="shared" ca="1" si="39"/>
        <v>4167</v>
      </c>
      <c r="C435" s="4">
        <f t="shared" ca="1" si="42"/>
        <v>103833.1</v>
      </c>
      <c r="D435">
        <f t="shared" ca="1" si="40"/>
        <v>26</v>
      </c>
      <c r="E435">
        <f t="shared" ca="1" si="41"/>
        <v>30125</v>
      </c>
      <c r="F435">
        <f t="shared" ca="1" si="37"/>
        <v>726832</v>
      </c>
      <c r="R435">
        <f ca="1">fälle!BG436</f>
        <v>44390</v>
      </c>
      <c r="S435">
        <f ca="1">IF(MAX(fälle!BC436:BD436)&lt;&gt;0,MAX(fälle!BC436:BD436),"")</f>
        <v>5399</v>
      </c>
      <c r="T435" t="e">
        <f>LEFT(tests!A435,SEARCH("/",tests!A435)-1)*1</f>
        <v>#VALUE!</v>
      </c>
      <c r="U435">
        <f>tests!B435</f>
        <v>0</v>
      </c>
    </row>
    <row r="436" spans="1:21" x14ac:dyDescent="0.25">
      <c r="A436" s="2">
        <f t="shared" ca="1" si="38"/>
        <v>44382</v>
      </c>
      <c r="B436" s="3">
        <f t="shared" ca="1" si="39"/>
        <v>4170</v>
      </c>
      <c r="C436" s="4">
        <f t="shared" ca="1" si="42"/>
        <v>87460.7</v>
      </c>
      <c r="D436">
        <f t="shared" ca="1" si="40"/>
        <v>27</v>
      </c>
      <c r="E436" t="str">
        <f t="shared" ca="1" si="41"/>
        <v/>
      </c>
      <c r="F436" t="str">
        <f t="shared" ca="1" si="37"/>
        <v/>
      </c>
      <c r="R436">
        <f ca="1">fälle!BG437</f>
        <v>44391</v>
      </c>
      <c r="S436">
        <f ca="1">IF(MAX(fälle!BC437:BD437)&lt;&gt;0,MAX(fälle!BC437:BD437),"")</f>
        <v>5926</v>
      </c>
      <c r="T436" t="e">
        <f>LEFT(tests!A436,SEARCH("/",tests!A436)-1)*1</f>
        <v>#VALUE!</v>
      </c>
      <c r="U436">
        <f>tests!B436</f>
        <v>0</v>
      </c>
    </row>
    <row r="437" spans="1:21" x14ac:dyDescent="0.25">
      <c r="A437" s="2">
        <f t="shared" ca="1" si="38"/>
        <v>44383</v>
      </c>
      <c r="B437" s="3">
        <f t="shared" ca="1" si="39"/>
        <v>4088</v>
      </c>
      <c r="C437" s="4">
        <f t="shared" ca="1" si="42"/>
        <v>87460.7</v>
      </c>
      <c r="D437">
        <f t="shared" ca="1" si="40"/>
        <v>27</v>
      </c>
      <c r="E437" t="str">
        <f t="shared" ca="1" si="41"/>
        <v/>
      </c>
      <c r="F437" t="str">
        <f t="shared" ca="1" si="37"/>
        <v/>
      </c>
      <c r="R437">
        <f ca="1">fälle!BG438</f>
        <v>44392</v>
      </c>
      <c r="S437">
        <f ca="1">IF(MAX(fälle!BC438:BD438)&lt;&gt;0,MAX(fälle!BC438:BD438),"")</f>
        <v>6676</v>
      </c>
      <c r="T437" t="e">
        <f>LEFT(tests!A437,SEARCH("/",tests!A437)-1)*1</f>
        <v>#VALUE!</v>
      </c>
      <c r="U437">
        <f>tests!B437</f>
        <v>0</v>
      </c>
    </row>
    <row r="438" spans="1:21" x14ac:dyDescent="0.25">
      <c r="A438" s="2">
        <f t="shared" ca="1" si="38"/>
        <v>44384</v>
      </c>
      <c r="B438" s="3">
        <f t="shared" ca="1" si="39"/>
        <v>4228</v>
      </c>
      <c r="C438" s="4">
        <f t="shared" ca="1" si="42"/>
        <v>87460.7</v>
      </c>
      <c r="D438">
        <f t="shared" ca="1" si="40"/>
        <v>27</v>
      </c>
      <c r="E438" t="str">
        <f t="shared" ca="1" si="41"/>
        <v/>
      </c>
      <c r="F438" t="str">
        <f t="shared" ca="1" si="37"/>
        <v/>
      </c>
      <c r="R438">
        <f ca="1">fälle!BG439</f>
        <v>44393</v>
      </c>
      <c r="S438">
        <f ca="1">IF(MAX(fälle!BC439:BD439)&lt;&gt;0,MAX(fälle!BC439:BD439),"")</f>
        <v>7178</v>
      </c>
      <c r="T438" t="e">
        <f>LEFT(tests!A438,SEARCH("/",tests!A438)-1)*1</f>
        <v>#VALUE!</v>
      </c>
      <c r="U438">
        <f>tests!B438</f>
        <v>0</v>
      </c>
    </row>
    <row r="439" spans="1:21" x14ac:dyDescent="0.25">
      <c r="A439" s="2">
        <f t="shared" ca="1" si="38"/>
        <v>44385</v>
      </c>
      <c r="B439" s="3">
        <f t="shared" ca="1" si="39"/>
        <v>4357</v>
      </c>
      <c r="C439" s="4">
        <f t="shared" ca="1" si="42"/>
        <v>87460.7</v>
      </c>
      <c r="D439">
        <f t="shared" ca="1" si="40"/>
        <v>27</v>
      </c>
      <c r="E439" t="str">
        <f t="shared" ca="1" si="41"/>
        <v/>
      </c>
      <c r="F439" t="str">
        <f t="shared" ca="1" si="37"/>
        <v/>
      </c>
      <c r="R439">
        <f ca="1">fälle!BG440</f>
        <v>44394</v>
      </c>
      <c r="S439">
        <f ca="1">IF(MAX(fälle!BC440:BD440)&lt;&gt;0,MAX(fälle!BC440:BD440),"")</f>
        <v>7834</v>
      </c>
      <c r="T439" t="e">
        <f>LEFT(tests!A439,SEARCH("/",tests!A439)-1)*1</f>
        <v>#VALUE!</v>
      </c>
      <c r="U439">
        <f>tests!B439</f>
        <v>0</v>
      </c>
    </row>
    <row r="440" spans="1:21" x14ac:dyDescent="0.25">
      <c r="A440" s="2">
        <f t="shared" ca="1" si="38"/>
        <v>44386</v>
      </c>
      <c r="B440" s="3">
        <f t="shared" ca="1" si="39"/>
        <v>4597</v>
      </c>
      <c r="C440" s="4">
        <f t="shared" ca="1" si="42"/>
        <v>87460.7</v>
      </c>
      <c r="D440">
        <f t="shared" ca="1" si="40"/>
        <v>27</v>
      </c>
      <c r="E440" t="str">
        <f t="shared" ca="1" si="41"/>
        <v/>
      </c>
      <c r="F440" t="str">
        <f t="shared" ca="1" si="37"/>
        <v/>
      </c>
      <c r="R440">
        <f ca="1">fälle!BG441</f>
        <v>44395</v>
      </c>
      <c r="S440">
        <f ca="1">IF(MAX(fälle!BC441:BD441)&lt;&gt;0,MAX(fälle!BC441:BD441),"")</f>
        <v>8344</v>
      </c>
      <c r="T440" t="e">
        <f>LEFT(tests!A440,SEARCH("/",tests!A440)-1)*1</f>
        <v>#VALUE!</v>
      </c>
      <c r="U440">
        <f>tests!B440</f>
        <v>0</v>
      </c>
    </row>
    <row r="441" spans="1:21" x14ac:dyDescent="0.25">
      <c r="A441" s="2">
        <f t="shared" ca="1" si="38"/>
        <v>44387</v>
      </c>
      <c r="B441" s="3">
        <f t="shared" ca="1" si="39"/>
        <v>4860</v>
      </c>
      <c r="C441" s="4">
        <f t="shared" ca="1" si="42"/>
        <v>87460.7</v>
      </c>
      <c r="D441">
        <f t="shared" ca="1" si="40"/>
        <v>27</v>
      </c>
      <c r="E441" t="str">
        <f t="shared" ca="1" si="41"/>
        <v/>
      </c>
      <c r="F441" t="str">
        <f t="shared" ca="1" si="37"/>
        <v/>
      </c>
      <c r="R441">
        <f ca="1">fälle!BG442</f>
        <v>44396</v>
      </c>
      <c r="S441">
        <f ca="1">IF(MAX(fälle!BC442:BD442)&lt;&gt;0,MAX(fälle!BC442:BD442),"")</f>
        <v>8588</v>
      </c>
      <c r="T441" t="e">
        <f>LEFT(tests!A441,SEARCH("/",tests!A441)-1)*1</f>
        <v>#VALUE!</v>
      </c>
      <c r="U441">
        <f>tests!B441</f>
        <v>0</v>
      </c>
    </row>
    <row r="442" spans="1:21" x14ac:dyDescent="0.25">
      <c r="A442" s="2">
        <f t="shared" ca="1" si="38"/>
        <v>44388</v>
      </c>
      <c r="B442" s="3">
        <f t="shared" ca="1" si="39"/>
        <v>5175</v>
      </c>
      <c r="C442" s="4">
        <f t="shared" ca="1" si="42"/>
        <v>87460.7</v>
      </c>
      <c r="D442">
        <f t="shared" ca="1" si="40"/>
        <v>27</v>
      </c>
      <c r="E442">
        <f t="shared" ca="1" si="41"/>
        <v>31475</v>
      </c>
      <c r="F442">
        <f t="shared" ca="1" si="37"/>
        <v>612225</v>
      </c>
      <c r="R442">
        <f ca="1">fälle!BG443</f>
        <v>44397</v>
      </c>
      <c r="S442">
        <f ca="1">IF(MAX(fälle!BC443:BD443)&lt;&gt;0,MAX(fälle!BC443:BD443),"")</f>
        <v>9042</v>
      </c>
      <c r="T442" t="e">
        <f>LEFT(tests!A442,SEARCH("/",tests!A442)-1)*1</f>
        <v>#VALUE!</v>
      </c>
      <c r="U442">
        <f>tests!B442</f>
        <v>0</v>
      </c>
    </row>
    <row r="443" spans="1:21" x14ac:dyDescent="0.25">
      <c r="A443" s="2">
        <f t="shared" ca="1" si="38"/>
        <v>44389</v>
      </c>
      <c r="B443" s="3">
        <f t="shared" ca="1" si="39"/>
        <v>5284</v>
      </c>
      <c r="C443" s="4">
        <f t="shared" ca="1" si="42"/>
        <v>86824.3</v>
      </c>
      <c r="D443">
        <f t="shared" ca="1" si="40"/>
        <v>28</v>
      </c>
      <c r="E443" t="str">
        <f t="shared" ca="1" si="41"/>
        <v/>
      </c>
      <c r="F443" t="str">
        <f t="shared" ca="1" si="37"/>
        <v/>
      </c>
      <c r="R443">
        <f ca="1">fälle!BG444</f>
        <v>44398</v>
      </c>
      <c r="S443">
        <f ca="1">IF(MAX(fälle!BC444:BD444)&lt;&gt;0,MAX(fälle!BC444:BD444),"")</f>
        <v>9502</v>
      </c>
      <c r="T443" t="e">
        <f>LEFT(tests!A443,SEARCH("/",tests!A443)-1)*1</f>
        <v>#VALUE!</v>
      </c>
      <c r="U443">
        <f>tests!B443</f>
        <v>0</v>
      </c>
    </row>
    <row r="444" spans="1:21" x14ac:dyDescent="0.25">
      <c r="A444" s="2">
        <f t="shared" ca="1" si="38"/>
        <v>44390</v>
      </c>
      <c r="B444" s="3">
        <f t="shared" ca="1" si="39"/>
        <v>5399</v>
      </c>
      <c r="C444" s="4">
        <f t="shared" ca="1" si="42"/>
        <v>86824.3</v>
      </c>
      <c r="D444">
        <f t="shared" ca="1" si="40"/>
        <v>28</v>
      </c>
      <c r="E444" t="str">
        <f t="shared" ca="1" si="41"/>
        <v/>
      </c>
      <c r="F444" t="str">
        <f t="shared" ca="1" si="37"/>
        <v/>
      </c>
      <c r="R444">
        <f ca="1">fälle!BG445</f>
        <v>44399</v>
      </c>
      <c r="S444">
        <f ca="1">IF(MAX(fälle!BC445:BD445)&lt;&gt;0,MAX(fälle!BC445:BD445),"")</f>
        <v>10140</v>
      </c>
      <c r="T444" t="e">
        <f>LEFT(tests!A444,SEARCH("/",tests!A444)-1)*1</f>
        <v>#VALUE!</v>
      </c>
      <c r="U444">
        <f>tests!B444</f>
        <v>0</v>
      </c>
    </row>
    <row r="445" spans="1:21" x14ac:dyDescent="0.25">
      <c r="A445" s="2">
        <f t="shared" ca="1" si="38"/>
        <v>44391</v>
      </c>
      <c r="B445" s="3">
        <f t="shared" ca="1" si="39"/>
        <v>5926</v>
      </c>
      <c r="C445" s="4">
        <f t="shared" ca="1" si="42"/>
        <v>86824.3</v>
      </c>
      <c r="D445">
        <f t="shared" ca="1" si="40"/>
        <v>28</v>
      </c>
      <c r="E445" t="str">
        <f t="shared" ca="1" si="41"/>
        <v/>
      </c>
      <c r="F445" t="str">
        <f t="shared" ca="1" si="37"/>
        <v/>
      </c>
      <c r="R445">
        <f ca="1">fälle!BG446</f>
        <v>44400</v>
      </c>
      <c r="S445">
        <f ca="1">IF(MAX(fälle!BC446:BD446)&lt;&gt;0,MAX(fälle!BC446:BD446),"")</f>
        <v>10957</v>
      </c>
      <c r="T445" t="e">
        <f>LEFT(tests!A445,SEARCH("/",tests!A445)-1)*1</f>
        <v>#VALUE!</v>
      </c>
      <c r="U445">
        <f>tests!B445</f>
        <v>0</v>
      </c>
    </row>
    <row r="446" spans="1:21" x14ac:dyDescent="0.25">
      <c r="A446" s="2">
        <f t="shared" ca="1" si="38"/>
        <v>44392</v>
      </c>
      <c r="B446" s="3">
        <f t="shared" ca="1" si="39"/>
        <v>6676</v>
      </c>
      <c r="C446" s="4">
        <f t="shared" ca="1" si="42"/>
        <v>86824.3</v>
      </c>
      <c r="D446">
        <f t="shared" ca="1" si="40"/>
        <v>28</v>
      </c>
      <c r="E446" t="str">
        <f t="shared" ca="1" si="41"/>
        <v/>
      </c>
      <c r="F446" t="str">
        <f t="shared" ca="1" si="37"/>
        <v/>
      </c>
      <c r="R446">
        <f ca="1">fälle!BG447</f>
        <v>44401</v>
      </c>
      <c r="S446">
        <f ca="1">IF(MAX(fälle!BC447:BD447)&lt;&gt;0,MAX(fälle!BC447:BD447),"")</f>
        <v>11342</v>
      </c>
      <c r="T446" t="e">
        <f>LEFT(tests!A446,SEARCH("/",tests!A446)-1)*1</f>
        <v>#VALUE!</v>
      </c>
      <c r="U446">
        <f>tests!B446</f>
        <v>0</v>
      </c>
    </row>
    <row r="447" spans="1:21" x14ac:dyDescent="0.25">
      <c r="A447" s="2">
        <f t="shared" ca="1" si="38"/>
        <v>44393</v>
      </c>
      <c r="B447" s="3">
        <f t="shared" ca="1" si="39"/>
        <v>7178</v>
      </c>
      <c r="C447" s="4">
        <f t="shared" ca="1" si="42"/>
        <v>86824.3</v>
      </c>
      <c r="D447">
        <f t="shared" ca="1" si="40"/>
        <v>28</v>
      </c>
      <c r="E447" t="str">
        <f t="shared" ca="1" si="41"/>
        <v/>
      </c>
      <c r="F447" t="str">
        <f t="shared" ref="F447:F510" ca="1" si="43">IF(E447&lt;&gt;"",SUMIF($T$46:$T$501,D447,$U$46:$U$501),"")</f>
        <v/>
      </c>
      <c r="R447">
        <f ca="1">fälle!BG448</f>
        <v>44402</v>
      </c>
      <c r="S447">
        <f ca="1">IF(MAX(fälle!BC448:BD448)&lt;&gt;0,MAX(fälle!BC448:BD448),"")</f>
        <v>11463</v>
      </c>
      <c r="T447" t="e">
        <f>LEFT(tests!A447,SEARCH("/",tests!A447)-1)*1</f>
        <v>#VALUE!</v>
      </c>
      <c r="U447">
        <f>tests!B447</f>
        <v>0</v>
      </c>
    </row>
    <row r="448" spans="1:21" x14ac:dyDescent="0.25">
      <c r="A448" s="2">
        <f t="shared" ca="1" si="38"/>
        <v>44394</v>
      </c>
      <c r="B448" s="3">
        <f t="shared" ca="1" si="39"/>
        <v>7834</v>
      </c>
      <c r="C448" s="4">
        <f t="shared" ca="1" si="42"/>
        <v>86824.3</v>
      </c>
      <c r="D448">
        <f t="shared" ca="1" si="40"/>
        <v>28</v>
      </c>
      <c r="E448" t="str">
        <f t="shared" ca="1" si="41"/>
        <v/>
      </c>
      <c r="F448" t="str">
        <f t="shared" ca="1" si="43"/>
        <v/>
      </c>
      <c r="R448">
        <f ca="1">fälle!BG449</f>
        <v>44403</v>
      </c>
      <c r="S448">
        <f ca="1">IF(MAX(fälle!BC449:BD449)&lt;&gt;0,MAX(fälle!BC449:BD449),"")</f>
        <v>11925</v>
      </c>
      <c r="T448" t="e">
        <f>LEFT(tests!A448,SEARCH("/",tests!A448)-1)*1</f>
        <v>#VALUE!</v>
      </c>
      <c r="U448">
        <f>tests!B448</f>
        <v>0</v>
      </c>
    </row>
    <row r="449" spans="1:21" x14ac:dyDescent="0.25">
      <c r="A449" s="2">
        <f t="shared" ca="1" si="38"/>
        <v>44395</v>
      </c>
      <c r="B449" s="3">
        <f t="shared" ca="1" si="39"/>
        <v>8344</v>
      </c>
      <c r="C449" s="4">
        <f t="shared" ca="1" si="42"/>
        <v>86824.3</v>
      </c>
      <c r="D449">
        <f t="shared" ca="1" si="40"/>
        <v>28</v>
      </c>
      <c r="E449">
        <f t="shared" ca="1" si="41"/>
        <v>46641</v>
      </c>
      <c r="F449">
        <f t="shared" ca="1" si="43"/>
        <v>607770</v>
      </c>
      <c r="R449">
        <f ca="1">fälle!BG450</f>
        <v>44404</v>
      </c>
      <c r="S449">
        <f ca="1">IF(MAX(fälle!BC450:BD450)&lt;&gt;0,MAX(fälle!BC450:BD450),"")</f>
        <v>12043</v>
      </c>
      <c r="T449" t="e">
        <f>LEFT(tests!A449,SEARCH("/",tests!A449)-1)*1</f>
        <v>#VALUE!</v>
      </c>
      <c r="U449">
        <f>tests!B449</f>
        <v>0</v>
      </c>
    </row>
    <row r="450" spans="1:21" x14ac:dyDescent="0.25">
      <c r="A450" s="2">
        <f t="shared" ca="1" si="38"/>
        <v>44396</v>
      </c>
      <c r="B450" s="3">
        <f t="shared" ca="1" si="39"/>
        <v>8588</v>
      </c>
      <c r="C450" s="4">
        <f t="shared" ca="1" si="42"/>
        <v>84906</v>
      </c>
      <c r="D450">
        <f t="shared" ca="1" si="40"/>
        <v>29</v>
      </c>
      <c r="E450" t="str">
        <f t="shared" ca="1" si="41"/>
        <v/>
      </c>
      <c r="F450" t="str">
        <f t="shared" ca="1" si="43"/>
        <v/>
      </c>
      <c r="R450">
        <f ca="1">fälle!BG451</f>
        <v>44405</v>
      </c>
      <c r="S450">
        <f ca="1">IF(MAX(fälle!BC451:BD451)&lt;&gt;0,MAX(fälle!BC451:BD451),"")</f>
        <v>12462</v>
      </c>
      <c r="T450" t="e">
        <f>LEFT(tests!A450,SEARCH("/",tests!A450)-1)*1</f>
        <v>#VALUE!</v>
      </c>
      <c r="U450">
        <f>tests!B450</f>
        <v>0</v>
      </c>
    </row>
    <row r="451" spans="1:21" x14ac:dyDescent="0.25">
      <c r="A451" s="2">
        <f t="shared" ca="1" si="38"/>
        <v>44397</v>
      </c>
      <c r="B451" s="3">
        <f t="shared" ca="1" si="39"/>
        <v>9042</v>
      </c>
      <c r="C451" s="4">
        <f t="shared" ca="1" si="42"/>
        <v>84906</v>
      </c>
      <c r="D451">
        <f t="shared" ca="1" si="40"/>
        <v>29</v>
      </c>
      <c r="E451" t="str">
        <f t="shared" ca="1" si="41"/>
        <v/>
      </c>
      <c r="F451" t="str">
        <f t="shared" ca="1" si="43"/>
        <v/>
      </c>
      <c r="R451">
        <f ca="1">fälle!BG452</f>
        <v>44406</v>
      </c>
      <c r="S451">
        <f ca="1">IF(MAX(fälle!BC452:BD452)&lt;&gt;0,MAX(fälle!BC452:BD452),"")</f>
        <v>13340</v>
      </c>
      <c r="T451" t="e">
        <f>LEFT(tests!A451,SEARCH("/",tests!A451)-1)*1</f>
        <v>#VALUE!</v>
      </c>
      <c r="U451">
        <f>tests!B451</f>
        <v>0</v>
      </c>
    </row>
    <row r="452" spans="1:21" x14ac:dyDescent="0.25">
      <c r="A452" s="2">
        <f t="shared" ca="1" si="38"/>
        <v>44398</v>
      </c>
      <c r="B452" s="3">
        <f t="shared" ca="1" si="39"/>
        <v>9502</v>
      </c>
      <c r="C452" s="4">
        <f t="shared" ca="1" si="42"/>
        <v>84906</v>
      </c>
      <c r="D452">
        <f t="shared" ca="1" si="40"/>
        <v>29</v>
      </c>
      <c r="E452" t="str">
        <f t="shared" ca="1" si="41"/>
        <v/>
      </c>
      <c r="F452" t="str">
        <f t="shared" ca="1" si="43"/>
        <v/>
      </c>
      <c r="R452">
        <f ca="1">fälle!BG453</f>
        <v>44407</v>
      </c>
      <c r="S452">
        <f ca="1">IF(MAX(fälle!BC453:BD453)&lt;&gt;0,MAX(fälle!BC453:BD453),"")</f>
        <v>13733</v>
      </c>
      <c r="T452" t="e">
        <f>LEFT(tests!A452,SEARCH("/",tests!A452)-1)*1</f>
        <v>#VALUE!</v>
      </c>
      <c r="U452">
        <f>tests!B452</f>
        <v>0</v>
      </c>
    </row>
    <row r="453" spans="1:21" x14ac:dyDescent="0.25">
      <c r="A453" s="2">
        <f t="shared" ca="1" si="38"/>
        <v>44399</v>
      </c>
      <c r="B453" s="3">
        <f t="shared" ca="1" si="39"/>
        <v>10140</v>
      </c>
      <c r="C453" s="4">
        <f t="shared" ca="1" si="42"/>
        <v>84906</v>
      </c>
      <c r="D453">
        <f t="shared" ca="1" si="40"/>
        <v>29</v>
      </c>
      <c r="E453" t="str">
        <f t="shared" ca="1" si="41"/>
        <v/>
      </c>
      <c r="F453" t="str">
        <f t="shared" ca="1" si="43"/>
        <v/>
      </c>
      <c r="R453">
        <f ca="1">fälle!BG454</f>
        <v>44408</v>
      </c>
      <c r="S453">
        <f ca="1">IF(MAX(fälle!BC454:BD454)&lt;&gt;0,MAX(fälle!BC454:BD454),"")</f>
        <v>14043</v>
      </c>
      <c r="T453" t="e">
        <f>LEFT(tests!A453,SEARCH("/",tests!A453)-1)*1</f>
        <v>#VALUE!</v>
      </c>
      <c r="U453">
        <f>tests!B453</f>
        <v>0</v>
      </c>
    </row>
    <row r="454" spans="1:21" x14ac:dyDescent="0.25">
      <c r="A454" s="2">
        <f t="shared" ca="1" si="38"/>
        <v>44400</v>
      </c>
      <c r="B454" s="3">
        <f t="shared" ca="1" si="39"/>
        <v>10957</v>
      </c>
      <c r="C454" s="4">
        <f t="shared" ca="1" si="42"/>
        <v>84906</v>
      </c>
      <c r="D454">
        <f t="shared" ca="1" si="40"/>
        <v>29</v>
      </c>
      <c r="E454" t="str">
        <f t="shared" ca="1" si="41"/>
        <v/>
      </c>
      <c r="F454" t="str">
        <f t="shared" ca="1" si="43"/>
        <v/>
      </c>
      <c r="R454">
        <f ca="1">fälle!BG455</f>
        <v>44409</v>
      </c>
      <c r="S454">
        <f ca="1">IF(MAX(fälle!BC455:BD455)&lt;&gt;0,MAX(fälle!BC455:BD455),"")</f>
        <v>14558</v>
      </c>
      <c r="T454" t="e">
        <f>LEFT(tests!A454,SEARCH("/",tests!A454)-1)*1</f>
        <v>#VALUE!</v>
      </c>
      <c r="U454">
        <f>tests!B454</f>
        <v>0</v>
      </c>
    </row>
    <row r="455" spans="1:21" x14ac:dyDescent="0.25">
      <c r="A455" s="2">
        <f t="shared" ca="1" si="38"/>
        <v>44401</v>
      </c>
      <c r="B455" s="3">
        <f t="shared" ca="1" si="39"/>
        <v>11342</v>
      </c>
      <c r="C455" s="4">
        <f t="shared" ca="1" si="42"/>
        <v>84906</v>
      </c>
      <c r="D455">
        <f t="shared" ca="1" si="40"/>
        <v>29</v>
      </c>
      <c r="E455" t="str">
        <f t="shared" ca="1" si="41"/>
        <v/>
      </c>
      <c r="F455" t="str">
        <f t="shared" ca="1" si="43"/>
        <v/>
      </c>
      <c r="R455">
        <f ca="1">fälle!BG456</f>
        <v>44410</v>
      </c>
      <c r="S455">
        <f ca="1">IF(MAX(fälle!BC456:BD456)&lt;&gt;0,MAX(fälle!BC456:BD456),"")</f>
        <v>14767</v>
      </c>
      <c r="T455" t="e">
        <f>LEFT(tests!A455,SEARCH("/",tests!A455)-1)*1</f>
        <v>#VALUE!</v>
      </c>
      <c r="U455">
        <f>tests!B455</f>
        <v>0</v>
      </c>
    </row>
    <row r="456" spans="1:21" x14ac:dyDescent="0.25">
      <c r="A456" s="2">
        <f t="shared" ca="1" si="38"/>
        <v>44402</v>
      </c>
      <c r="B456" s="3">
        <f t="shared" ca="1" si="39"/>
        <v>11463</v>
      </c>
      <c r="C456" s="4">
        <f t="shared" ca="1" si="42"/>
        <v>84906</v>
      </c>
      <c r="D456">
        <f t="shared" ca="1" si="40"/>
        <v>29</v>
      </c>
      <c r="E456">
        <f t="shared" ca="1" si="41"/>
        <v>71034</v>
      </c>
      <c r="F456">
        <f t="shared" ca="1" si="43"/>
        <v>594342</v>
      </c>
      <c r="R456">
        <f ca="1">fälle!BG457</f>
        <v>44411</v>
      </c>
      <c r="S456">
        <f ca="1">IF(MAX(fälle!BC457:BD457)&lt;&gt;0,MAX(fälle!BC457:BD457),"")</f>
        <v>14875</v>
      </c>
      <c r="T456" t="e">
        <f>LEFT(tests!A456,SEARCH("/",tests!A456)-1)*1</f>
        <v>#VALUE!</v>
      </c>
      <c r="U456">
        <f>tests!B456</f>
        <v>0</v>
      </c>
    </row>
    <row r="457" spans="1:21" x14ac:dyDescent="0.25">
      <c r="A457" s="2">
        <f t="shared" ca="1" si="38"/>
        <v>44403</v>
      </c>
      <c r="B457" s="3">
        <f t="shared" ca="1" si="39"/>
        <v>11925</v>
      </c>
      <c r="C457" s="4">
        <f t="shared" ca="1" si="42"/>
        <v>83331.3</v>
      </c>
      <c r="D457">
        <f t="shared" ca="1" si="40"/>
        <v>30</v>
      </c>
      <c r="E457" t="str">
        <f t="shared" ca="1" si="41"/>
        <v/>
      </c>
      <c r="F457" t="str">
        <f t="shared" ca="1" si="43"/>
        <v/>
      </c>
      <c r="R457">
        <f ca="1">fälle!BG458</f>
        <v>44412</v>
      </c>
      <c r="S457">
        <f ca="1">IF(MAX(fälle!BC458:BD458)&lt;&gt;0,MAX(fälle!BC458:BD458),"")</f>
        <v>15373</v>
      </c>
      <c r="T457" t="e">
        <f>LEFT(tests!A457,SEARCH("/",tests!A457)-1)*1</f>
        <v>#VALUE!</v>
      </c>
      <c r="U457">
        <f>tests!B457</f>
        <v>0</v>
      </c>
    </row>
    <row r="458" spans="1:21" x14ac:dyDescent="0.25">
      <c r="A458" s="2">
        <f t="shared" ca="1" si="38"/>
        <v>44404</v>
      </c>
      <c r="B458" s="3">
        <f t="shared" ca="1" si="39"/>
        <v>12043</v>
      </c>
      <c r="C458" s="4">
        <f t="shared" ca="1" si="42"/>
        <v>83331.3</v>
      </c>
      <c r="D458">
        <f t="shared" ca="1" si="40"/>
        <v>30</v>
      </c>
      <c r="E458" t="str">
        <f t="shared" ca="1" si="41"/>
        <v/>
      </c>
      <c r="F458" t="str">
        <f t="shared" ca="1" si="43"/>
        <v/>
      </c>
      <c r="R458">
        <f ca="1">fälle!BG459</f>
        <v>44413</v>
      </c>
      <c r="S458">
        <f ca="1">IF(MAX(fälle!BC459:BD459)&lt;&gt;0,MAX(fälle!BC459:BD459),"")</f>
        <v>16105</v>
      </c>
      <c r="T458" t="e">
        <f>LEFT(tests!A458,SEARCH("/",tests!A458)-1)*1</f>
        <v>#VALUE!</v>
      </c>
      <c r="U458">
        <f>tests!B458</f>
        <v>0</v>
      </c>
    </row>
    <row r="459" spans="1:21" x14ac:dyDescent="0.25">
      <c r="A459" s="2">
        <f t="shared" ca="1" si="38"/>
        <v>44405</v>
      </c>
      <c r="B459" s="3">
        <f t="shared" ca="1" si="39"/>
        <v>12462</v>
      </c>
      <c r="C459" s="4">
        <f t="shared" ca="1" si="42"/>
        <v>83331.3</v>
      </c>
      <c r="D459">
        <f t="shared" ca="1" si="40"/>
        <v>30</v>
      </c>
      <c r="E459" t="str">
        <f t="shared" ca="1" si="41"/>
        <v/>
      </c>
      <c r="F459" t="str">
        <f t="shared" ca="1" si="43"/>
        <v/>
      </c>
      <c r="R459">
        <f ca="1">fälle!BG460</f>
        <v>44414</v>
      </c>
      <c r="S459">
        <f ca="1">IF(MAX(fälle!BC460:BD460)&lt;&gt;0,MAX(fälle!BC460:BD460),"")</f>
        <v>16928</v>
      </c>
      <c r="T459" t="e">
        <f>LEFT(tests!A459,SEARCH("/",tests!A459)-1)*1</f>
        <v>#VALUE!</v>
      </c>
      <c r="U459">
        <f>tests!B459</f>
        <v>0</v>
      </c>
    </row>
    <row r="460" spans="1:21" x14ac:dyDescent="0.25">
      <c r="A460" s="2">
        <f t="shared" ref="A460:A510" ca="1" si="44">IF(R451&lt;&gt;0,R451,"")</f>
        <v>44406</v>
      </c>
      <c r="B460" s="3">
        <f t="shared" ref="B460:B510" ca="1" si="45">S451</f>
        <v>13340</v>
      </c>
      <c r="C460" s="4">
        <f t="shared" ca="1" si="42"/>
        <v>83331.3</v>
      </c>
      <c r="D460">
        <f t="shared" ref="D460:D510" ca="1" si="46">WEEKNUM(A460,21)</f>
        <v>30</v>
      </c>
      <c r="E460" t="str">
        <f t="shared" ref="E460:E523" ca="1" si="47">IF(D461&lt;&gt;D460,SUMIF(D450:D469,D460,B450:B469),"")</f>
        <v/>
      </c>
      <c r="F460" t="str">
        <f t="shared" ca="1" si="43"/>
        <v/>
      </c>
      <c r="R460">
        <f ca="1">fälle!BG461</f>
        <v>44415</v>
      </c>
      <c r="S460">
        <f ca="1">IF(MAX(fälle!BC461:BD461)&lt;&gt;0,MAX(fälle!BC461:BD461),"")</f>
        <v>17637</v>
      </c>
      <c r="T460" t="e">
        <f>LEFT(tests!A460,SEARCH("/",tests!A460)-1)*1</f>
        <v>#VALUE!</v>
      </c>
      <c r="U460">
        <f>tests!B460</f>
        <v>0</v>
      </c>
    </row>
    <row r="461" spans="1:21" x14ac:dyDescent="0.25">
      <c r="A461" s="2">
        <f t="shared" ca="1" si="44"/>
        <v>44407</v>
      </c>
      <c r="B461" s="3">
        <f t="shared" ca="1" si="45"/>
        <v>13733</v>
      </c>
      <c r="C461" s="4">
        <f t="shared" ref="C461:C510" ca="1" si="48">IF(ISERROR(ROUND(SUMIF(D455:D470,D461,F455:F470)/COUNTIF(D455:D470,D461),1)),"",ROUND(SUMIF(D455:D470,D461,F455:F470)/COUNTIF(D455:D470,D461),1))</f>
        <v>83331.3</v>
      </c>
      <c r="D461">
        <f t="shared" ca="1" si="46"/>
        <v>30</v>
      </c>
      <c r="E461" t="str">
        <f t="shared" ca="1" si="47"/>
        <v/>
      </c>
      <c r="F461" t="str">
        <f t="shared" ca="1" si="43"/>
        <v/>
      </c>
      <c r="R461">
        <f ca="1">fälle!BG462</f>
        <v>44416</v>
      </c>
      <c r="S461">
        <f ca="1">IF(MAX(fälle!BC462:BD462)&lt;&gt;0,MAX(fälle!BC462:BD462),"")</f>
        <v>18801</v>
      </c>
      <c r="T461" t="e">
        <f>LEFT(tests!A461,SEARCH("/",tests!A461)-1)*1</f>
        <v>#VALUE!</v>
      </c>
      <c r="U461">
        <f>tests!B461</f>
        <v>0</v>
      </c>
    </row>
    <row r="462" spans="1:21" x14ac:dyDescent="0.25">
      <c r="A462" s="2">
        <f t="shared" ca="1" si="44"/>
        <v>44408</v>
      </c>
      <c r="B462" s="3">
        <f t="shared" ca="1" si="45"/>
        <v>14043</v>
      </c>
      <c r="C462" s="4">
        <f t="shared" ca="1" si="48"/>
        <v>83331.3</v>
      </c>
      <c r="D462">
        <f t="shared" ca="1" si="46"/>
        <v>30</v>
      </c>
      <c r="E462" t="str">
        <f t="shared" ca="1" si="47"/>
        <v/>
      </c>
      <c r="F462" t="str">
        <f t="shared" ca="1" si="43"/>
        <v/>
      </c>
      <c r="R462">
        <f ca="1">fälle!BG463</f>
        <v>44417</v>
      </c>
      <c r="S462">
        <f ca="1">IF(MAX(fälle!BC463:BD463)&lt;&gt;0,MAX(fälle!BC463:BD463),"")</f>
        <v>19195</v>
      </c>
      <c r="T462" t="e">
        <f>LEFT(tests!A462,SEARCH("/",tests!A462)-1)*1</f>
        <v>#VALUE!</v>
      </c>
      <c r="U462">
        <f>tests!B462</f>
        <v>0</v>
      </c>
    </row>
    <row r="463" spans="1:21" x14ac:dyDescent="0.25">
      <c r="A463" s="2">
        <f t="shared" ca="1" si="44"/>
        <v>44409</v>
      </c>
      <c r="B463" s="3">
        <f t="shared" ca="1" si="45"/>
        <v>14558</v>
      </c>
      <c r="C463" s="4">
        <f t="shared" ca="1" si="48"/>
        <v>83331.3</v>
      </c>
      <c r="D463">
        <f t="shared" ca="1" si="46"/>
        <v>30</v>
      </c>
      <c r="E463">
        <f t="shared" ca="1" si="47"/>
        <v>92104</v>
      </c>
      <c r="F463">
        <f t="shared" ca="1" si="43"/>
        <v>583319</v>
      </c>
      <c r="R463">
        <f ca="1">fälle!BG464</f>
        <v>44418</v>
      </c>
      <c r="S463">
        <f ca="1">IF(MAX(fälle!BC464:BD464)&lt;&gt;0,MAX(fälle!BC464:BD464),"")</f>
        <v>19580</v>
      </c>
      <c r="T463" t="e">
        <f>LEFT(tests!A463,SEARCH("/",tests!A463)-1)*1</f>
        <v>#VALUE!</v>
      </c>
      <c r="U463">
        <f>tests!B463</f>
        <v>0</v>
      </c>
    </row>
    <row r="464" spans="1:21" x14ac:dyDescent="0.25">
      <c r="A464" s="2">
        <f t="shared" ca="1" si="44"/>
        <v>44410</v>
      </c>
      <c r="B464" s="3">
        <f t="shared" ca="1" si="45"/>
        <v>14767</v>
      </c>
      <c r="C464" s="4">
        <f t="shared" ca="1" si="48"/>
        <v>84263</v>
      </c>
      <c r="D464">
        <f t="shared" ca="1" si="46"/>
        <v>31</v>
      </c>
      <c r="E464" t="str">
        <f t="shared" ca="1" si="47"/>
        <v/>
      </c>
      <c r="F464" t="str">
        <f t="shared" ca="1" si="43"/>
        <v/>
      </c>
      <c r="R464">
        <f ca="1">fälle!BG465</f>
        <v>44419</v>
      </c>
      <c r="S464">
        <f ca="1">IF(MAX(fälle!BC465:BD465)&lt;&gt;0,MAX(fälle!BC465:BD465),"")</f>
        <v>20855</v>
      </c>
      <c r="T464" t="e">
        <f>LEFT(tests!A464,SEARCH("/",tests!A464)-1)*1</f>
        <v>#VALUE!</v>
      </c>
      <c r="U464">
        <f>tests!B464</f>
        <v>0</v>
      </c>
    </row>
    <row r="465" spans="1:21" x14ac:dyDescent="0.25">
      <c r="A465" s="2">
        <f t="shared" ca="1" si="44"/>
        <v>44411</v>
      </c>
      <c r="B465" s="3">
        <f t="shared" ca="1" si="45"/>
        <v>14875</v>
      </c>
      <c r="C465" s="4">
        <f t="shared" ca="1" si="48"/>
        <v>84263</v>
      </c>
      <c r="D465">
        <f t="shared" ca="1" si="46"/>
        <v>31</v>
      </c>
      <c r="E465" t="str">
        <f t="shared" ca="1" si="47"/>
        <v/>
      </c>
      <c r="F465" t="str">
        <f t="shared" ca="1" si="43"/>
        <v/>
      </c>
      <c r="R465">
        <f ca="1">fälle!BG466</f>
        <v>44420</v>
      </c>
      <c r="S465">
        <f ca="1">IF(MAX(fälle!BC466:BD466)&lt;&gt;0,MAX(fälle!BC466:BD466),"")</f>
        <v>22956</v>
      </c>
      <c r="T465" t="e">
        <f>LEFT(tests!A465,SEARCH("/",tests!A465)-1)*1</f>
        <v>#VALUE!</v>
      </c>
      <c r="U465">
        <f>tests!B465</f>
        <v>0</v>
      </c>
    </row>
    <row r="466" spans="1:21" x14ac:dyDescent="0.25">
      <c r="A466" s="2">
        <f t="shared" ca="1" si="44"/>
        <v>44412</v>
      </c>
      <c r="B466" s="3">
        <f t="shared" ca="1" si="45"/>
        <v>15373</v>
      </c>
      <c r="C466" s="4">
        <f t="shared" ca="1" si="48"/>
        <v>84263</v>
      </c>
      <c r="D466">
        <f t="shared" ca="1" si="46"/>
        <v>31</v>
      </c>
      <c r="E466" t="str">
        <f t="shared" ca="1" si="47"/>
        <v/>
      </c>
      <c r="F466" t="str">
        <f t="shared" ca="1" si="43"/>
        <v/>
      </c>
      <c r="R466">
        <f ca="1">fälle!BG467</f>
        <v>44421</v>
      </c>
      <c r="S466">
        <f ca="1">IF(MAX(fälle!BC467:BD467)&lt;&gt;0,MAX(fälle!BC467:BD467),"")</f>
        <v>25033</v>
      </c>
      <c r="T466" t="e">
        <f>LEFT(tests!A466,SEARCH("/",tests!A466)-1)*1</f>
        <v>#VALUE!</v>
      </c>
      <c r="U466">
        <f>tests!B466</f>
        <v>0</v>
      </c>
    </row>
    <row r="467" spans="1:21" x14ac:dyDescent="0.25">
      <c r="A467" s="2">
        <f t="shared" ca="1" si="44"/>
        <v>44413</v>
      </c>
      <c r="B467" s="3">
        <f t="shared" ca="1" si="45"/>
        <v>16105</v>
      </c>
      <c r="C467" s="4">
        <f t="shared" ca="1" si="48"/>
        <v>84263</v>
      </c>
      <c r="D467">
        <f t="shared" ca="1" si="46"/>
        <v>31</v>
      </c>
      <c r="E467" t="str">
        <f t="shared" ca="1" si="47"/>
        <v/>
      </c>
      <c r="F467" t="str">
        <f t="shared" ca="1" si="43"/>
        <v/>
      </c>
      <c r="R467">
        <f ca="1">fälle!BG468</f>
        <v>44422</v>
      </c>
      <c r="S467">
        <f ca="1">IF(MAX(fälle!BC468:BD468)&lt;&gt;0,MAX(fälle!BC468:BD468),"")</f>
        <v>27161</v>
      </c>
      <c r="T467" t="e">
        <f>LEFT(tests!A467,SEARCH("/",tests!A467)-1)*1</f>
        <v>#VALUE!</v>
      </c>
      <c r="U467">
        <f>tests!B467</f>
        <v>0</v>
      </c>
    </row>
    <row r="468" spans="1:21" x14ac:dyDescent="0.25">
      <c r="A468" s="2">
        <f t="shared" ca="1" si="44"/>
        <v>44414</v>
      </c>
      <c r="B468" s="3">
        <f t="shared" ca="1" si="45"/>
        <v>16928</v>
      </c>
      <c r="C468" s="4">
        <f t="shared" ca="1" si="48"/>
        <v>84263</v>
      </c>
      <c r="D468">
        <f t="shared" ca="1" si="46"/>
        <v>31</v>
      </c>
      <c r="E468" t="str">
        <f t="shared" ca="1" si="47"/>
        <v/>
      </c>
      <c r="F468" t="str">
        <f t="shared" ca="1" si="43"/>
        <v/>
      </c>
      <c r="R468">
        <f ca="1">fälle!BG469</f>
        <v>44423</v>
      </c>
      <c r="S468">
        <f ca="1">IF(MAX(fälle!BC469:BD469)&lt;&gt;0,MAX(fälle!BC469:BD469),"")</f>
        <v>29099</v>
      </c>
      <c r="T468" t="e">
        <f>LEFT(tests!A468,SEARCH("/",tests!A468)-1)*1</f>
        <v>#VALUE!</v>
      </c>
      <c r="U468">
        <f>tests!B468</f>
        <v>0</v>
      </c>
    </row>
    <row r="469" spans="1:21" x14ac:dyDescent="0.25">
      <c r="A469" s="2">
        <f t="shared" ca="1" si="44"/>
        <v>44415</v>
      </c>
      <c r="B469" s="3">
        <f t="shared" ca="1" si="45"/>
        <v>17637</v>
      </c>
      <c r="C469" s="4">
        <f t="shared" ca="1" si="48"/>
        <v>84263</v>
      </c>
      <c r="D469">
        <f t="shared" ca="1" si="46"/>
        <v>31</v>
      </c>
      <c r="E469" t="str">
        <f t="shared" ca="1" si="47"/>
        <v/>
      </c>
      <c r="F469" t="str">
        <f t="shared" ca="1" si="43"/>
        <v/>
      </c>
      <c r="R469">
        <f ca="1">fälle!BG470</f>
        <v>44424</v>
      </c>
      <c r="S469">
        <f ca="1">IF(MAX(fälle!BC470:BD470)&lt;&gt;0,MAX(fälle!BC470:BD470),"")</f>
        <v>30082</v>
      </c>
      <c r="T469" t="e">
        <f>LEFT(tests!A469,SEARCH("/",tests!A469)-1)*1</f>
        <v>#VALUE!</v>
      </c>
      <c r="U469">
        <f>tests!B469</f>
        <v>0</v>
      </c>
    </row>
    <row r="470" spans="1:21" x14ac:dyDescent="0.25">
      <c r="A470" s="2">
        <f t="shared" ca="1" si="44"/>
        <v>44416</v>
      </c>
      <c r="B470" s="3">
        <f t="shared" ca="1" si="45"/>
        <v>18801</v>
      </c>
      <c r="C470" s="4">
        <f t="shared" ca="1" si="48"/>
        <v>84263</v>
      </c>
      <c r="D470">
        <f t="shared" ca="1" si="46"/>
        <v>31</v>
      </c>
      <c r="E470">
        <f t="shared" ca="1" si="47"/>
        <v>114486</v>
      </c>
      <c r="F470">
        <f t="shared" ca="1" si="43"/>
        <v>589841</v>
      </c>
      <c r="R470">
        <f ca="1">fälle!BG471</f>
        <v>44425</v>
      </c>
      <c r="S470">
        <f ca="1">IF(MAX(fälle!BC471:BD471)&lt;&gt;0,MAX(fälle!BC471:BD471),"")</f>
        <v>31110</v>
      </c>
      <c r="T470" t="e">
        <f>LEFT(tests!A470,SEARCH("/",tests!A470)-1)*1</f>
        <v>#VALUE!</v>
      </c>
      <c r="U470">
        <f>tests!B470</f>
        <v>0</v>
      </c>
    </row>
    <row r="471" spans="1:21" x14ac:dyDescent="0.25">
      <c r="A471" s="2">
        <f t="shared" ca="1" si="44"/>
        <v>44417</v>
      </c>
      <c r="B471" s="3">
        <f t="shared" ca="1" si="45"/>
        <v>19195</v>
      </c>
      <c r="C471" s="4">
        <f t="shared" ca="1" si="48"/>
        <v>81135.399999999994</v>
      </c>
      <c r="D471">
        <f t="shared" ca="1" si="46"/>
        <v>32</v>
      </c>
      <c r="E471" t="str">
        <f t="shared" ca="1" si="47"/>
        <v/>
      </c>
      <c r="F471" t="str">
        <f t="shared" ca="1" si="43"/>
        <v/>
      </c>
      <c r="R471">
        <f ca="1">fälle!BG472</f>
        <v>44426</v>
      </c>
      <c r="S471">
        <f ca="1">IF(MAX(fälle!BC472:BD472)&lt;&gt;0,MAX(fälle!BC472:BD472),"")</f>
        <v>33921</v>
      </c>
      <c r="T471" t="e">
        <f>LEFT(tests!A471,SEARCH("/",tests!A471)-1)*1</f>
        <v>#VALUE!</v>
      </c>
      <c r="U471">
        <f>tests!B471</f>
        <v>0</v>
      </c>
    </row>
    <row r="472" spans="1:21" x14ac:dyDescent="0.25">
      <c r="A472" s="2">
        <f t="shared" ca="1" si="44"/>
        <v>44418</v>
      </c>
      <c r="B472" s="3">
        <f t="shared" ca="1" si="45"/>
        <v>19580</v>
      </c>
      <c r="C472" s="4">
        <f t="shared" ca="1" si="48"/>
        <v>81135.399999999994</v>
      </c>
      <c r="D472">
        <f t="shared" ca="1" si="46"/>
        <v>32</v>
      </c>
      <c r="E472" t="str">
        <f t="shared" ca="1" si="47"/>
        <v/>
      </c>
      <c r="F472" t="str">
        <f t="shared" ca="1" si="43"/>
        <v/>
      </c>
      <c r="R472">
        <f ca="1">fälle!BG473</f>
        <v>44427</v>
      </c>
      <c r="S472">
        <f ca="1">IF(MAX(fälle!BC473:BD473)&lt;&gt;0,MAX(fälle!BC473:BD473),"")</f>
        <v>36748</v>
      </c>
      <c r="T472" t="e">
        <f>LEFT(tests!A472,SEARCH("/",tests!A472)-1)*1</f>
        <v>#VALUE!</v>
      </c>
      <c r="U472">
        <f>tests!B472</f>
        <v>0</v>
      </c>
    </row>
    <row r="473" spans="1:21" x14ac:dyDescent="0.25">
      <c r="A473" s="2">
        <f t="shared" ca="1" si="44"/>
        <v>44419</v>
      </c>
      <c r="B473" s="3">
        <f t="shared" ca="1" si="45"/>
        <v>20855</v>
      </c>
      <c r="C473" s="4">
        <f t="shared" ca="1" si="48"/>
        <v>81135.399999999994</v>
      </c>
      <c r="D473">
        <f t="shared" ca="1" si="46"/>
        <v>32</v>
      </c>
      <c r="E473" t="str">
        <f t="shared" ca="1" si="47"/>
        <v/>
      </c>
      <c r="F473" t="str">
        <f t="shared" ca="1" si="43"/>
        <v/>
      </c>
      <c r="R473">
        <f ca="1">fälle!BG474</f>
        <v>44428</v>
      </c>
      <c r="S473">
        <f ca="1">IF(MAX(fälle!BC474:BD474)&lt;&gt;0,MAX(fälle!BC474:BD474),"")</f>
        <v>40608</v>
      </c>
      <c r="T473" t="e">
        <f>LEFT(tests!A473,SEARCH("/",tests!A473)-1)*1</f>
        <v>#VALUE!</v>
      </c>
      <c r="U473">
        <f>tests!B473</f>
        <v>0</v>
      </c>
    </row>
    <row r="474" spans="1:21" x14ac:dyDescent="0.25">
      <c r="A474" s="2">
        <f t="shared" ca="1" si="44"/>
        <v>44420</v>
      </c>
      <c r="B474" s="3">
        <f t="shared" ca="1" si="45"/>
        <v>22956</v>
      </c>
      <c r="C474" s="4">
        <f t="shared" ca="1" si="48"/>
        <v>81135.399999999994</v>
      </c>
      <c r="D474">
        <f t="shared" ca="1" si="46"/>
        <v>32</v>
      </c>
      <c r="E474" t="str">
        <f t="shared" ca="1" si="47"/>
        <v/>
      </c>
      <c r="F474" t="str">
        <f t="shared" ca="1" si="43"/>
        <v/>
      </c>
      <c r="R474">
        <f ca="1">fälle!BG475</f>
        <v>44429</v>
      </c>
      <c r="S474">
        <f ca="1">IF(MAX(fälle!BC475:BD475)&lt;&gt;0,MAX(fälle!BC475:BD475),"")</f>
        <v>42878</v>
      </c>
      <c r="T474" t="e">
        <f>LEFT(tests!A474,SEARCH("/",tests!A474)-1)*1</f>
        <v>#VALUE!</v>
      </c>
      <c r="U474">
        <f>tests!B474</f>
        <v>0</v>
      </c>
    </row>
    <row r="475" spans="1:21" x14ac:dyDescent="0.25">
      <c r="A475" s="2">
        <f t="shared" ca="1" si="44"/>
        <v>44421</v>
      </c>
      <c r="B475" s="3">
        <f t="shared" ca="1" si="45"/>
        <v>25033</v>
      </c>
      <c r="C475" s="4">
        <f t="shared" ca="1" si="48"/>
        <v>81135.399999999994</v>
      </c>
      <c r="D475">
        <f t="shared" ca="1" si="46"/>
        <v>32</v>
      </c>
      <c r="E475" t="str">
        <f t="shared" ca="1" si="47"/>
        <v/>
      </c>
      <c r="F475" t="str">
        <f t="shared" ca="1" si="43"/>
        <v/>
      </c>
      <c r="R475">
        <f ca="1">fälle!BG476</f>
        <v>44430</v>
      </c>
      <c r="S475">
        <f ca="1">IF(MAX(fälle!BC476:BD476)&lt;&gt;0,MAX(fälle!BC476:BD476),"")</f>
        <v>45326</v>
      </c>
      <c r="T475" t="e">
        <f>LEFT(tests!A475,SEARCH("/",tests!A475)-1)*1</f>
        <v>#VALUE!</v>
      </c>
      <c r="U475">
        <f>tests!B475</f>
        <v>0</v>
      </c>
    </row>
    <row r="476" spans="1:21" x14ac:dyDescent="0.25">
      <c r="A476" s="2">
        <f t="shared" ca="1" si="44"/>
        <v>44422</v>
      </c>
      <c r="B476" s="3">
        <f t="shared" ca="1" si="45"/>
        <v>27161</v>
      </c>
      <c r="C476" s="4">
        <f t="shared" ca="1" si="48"/>
        <v>81135.399999999994</v>
      </c>
      <c r="D476">
        <f t="shared" ca="1" si="46"/>
        <v>32</v>
      </c>
      <c r="E476" t="str">
        <f t="shared" ca="1" si="47"/>
        <v/>
      </c>
      <c r="F476" t="str">
        <f t="shared" ca="1" si="43"/>
        <v/>
      </c>
      <c r="R476">
        <f ca="1">fälle!BG477</f>
        <v>44431</v>
      </c>
      <c r="S476">
        <f ca="1">IF(MAX(fälle!BC477:BD477)&lt;&gt;0,MAX(fälle!BC477:BD477),"")</f>
        <v>46939</v>
      </c>
      <c r="T476" t="e">
        <f>LEFT(tests!A476,SEARCH("/",tests!A476)-1)*1</f>
        <v>#VALUE!</v>
      </c>
      <c r="U476">
        <f>tests!B476</f>
        <v>0</v>
      </c>
    </row>
    <row r="477" spans="1:21" x14ac:dyDescent="0.25">
      <c r="A477" s="2">
        <f t="shared" ca="1" si="44"/>
        <v>44423</v>
      </c>
      <c r="B477" s="3">
        <f t="shared" ca="1" si="45"/>
        <v>29099</v>
      </c>
      <c r="C477" s="4">
        <f t="shared" ca="1" si="48"/>
        <v>81135.399999999994</v>
      </c>
      <c r="D477">
        <f t="shared" ca="1" si="46"/>
        <v>32</v>
      </c>
      <c r="E477">
        <f t="shared" ca="1" si="47"/>
        <v>163879</v>
      </c>
      <c r="F477">
        <f t="shared" ca="1" si="43"/>
        <v>567948</v>
      </c>
      <c r="R477">
        <f ca="1">fälle!BG478</f>
        <v>44432</v>
      </c>
      <c r="S477">
        <f ca="1">IF(MAX(fälle!BC478:BD478)&lt;&gt;0,MAX(fälle!BC478:BD478),"")</f>
        <v>48266</v>
      </c>
      <c r="T477" t="e">
        <f>LEFT(tests!A477,SEARCH("/",tests!A477)-1)*1</f>
        <v>#VALUE!</v>
      </c>
      <c r="U477">
        <f>tests!B477</f>
        <v>0</v>
      </c>
    </row>
    <row r="478" spans="1:21" x14ac:dyDescent="0.25">
      <c r="A478" s="2">
        <f t="shared" ca="1" si="44"/>
        <v>44424</v>
      </c>
      <c r="B478" s="3">
        <f t="shared" ca="1" si="45"/>
        <v>30082</v>
      </c>
      <c r="C478" s="4">
        <f t="shared" ca="1" si="48"/>
        <v>98698.3</v>
      </c>
      <c r="D478">
        <f t="shared" ca="1" si="46"/>
        <v>33</v>
      </c>
      <c r="E478" t="str">
        <f t="shared" ca="1" si="47"/>
        <v/>
      </c>
      <c r="F478" t="str">
        <f t="shared" ca="1" si="43"/>
        <v/>
      </c>
      <c r="R478">
        <f ca="1">fälle!BG479</f>
        <v>44433</v>
      </c>
      <c r="S478">
        <f ca="1">IF(MAX(fälle!BC479:BD479)&lt;&gt;0,MAX(fälle!BC479:BD479),"")</f>
        <v>50954</v>
      </c>
      <c r="T478" t="e">
        <f>LEFT(tests!A478,SEARCH("/",tests!A478)-1)*1</f>
        <v>#VALUE!</v>
      </c>
      <c r="U478">
        <f>tests!B478</f>
        <v>0</v>
      </c>
    </row>
    <row r="479" spans="1:21" x14ac:dyDescent="0.25">
      <c r="A479" s="2">
        <f t="shared" ca="1" si="44"/>
        <v>44425</v>
      </c>
      <c r="B479" s="3">
        <f t="shared" ca="1" si="45"/>
        <v>31110</v>
      </c>
      <c r="C479" s="4">
        <f t="shared" ca="1" si="48"/>
        <v>98698.3</v>
      </c>
      <c r="D479">
        <f t="shared" ca="1" si="46"/>
        <v>33</v>
      </c>
      <c r="E479" t="str">
        <f t="shared" ca="1" si="47"/>
        <v/>
      </c>
      <c r="F479" t="str">
        <f t="shared" ca="1" si="43"/>
        <v/>
      </c>
      <c r="R479">
        <f ca="1">fälle!BG480</f>
        <v>44434</v>
      </c>
      <c r="S479">
        <f ca="1">IF(MAX(fälle!BC480:BD480)&lt;&gt;0,MAX(fälle!BC480:BD480),"")</f>
        <v>54856</v>
      </c>
      <c r="T479" t="e">
        <f>LEFT(tests!A479,SEARCH("/",tests!A479)-1)*1</f>
        <v>#VALUE!</v>
      </c>
      <c r="U479">
        <f>tests!B479</f>
        <v>0</v>
      </c>
    </row>
    <row r="480" spans="1:21" x14ac:dyDescent="0.25">
      <c r="A480" s="2">
        <f t="shared" ca="1" si="44"/>
        <v>44426</v>
      </c>
      <c r="B480" s="3">
        <f t="shared" ca="1" si="45"/>
        <v>33921</v>
      </c>
      <c r="C480" s="4">
        <f t="shared" ca="1" si="48"/>
        <v>98698.3</v>
      </c>
      <c r="D480">
        <f t="shared" ca="1" si="46"/>
        <v>33</v>
      </c>
      <c r="E480" t="str">
        <f t="shared" ca="1" si="47"/>
        <v/>
      </c>
      <c r="F480" t="str">
        <f t="shared" ca="1" si="43"/>
        <v/>
      </c>
      <c r="R480">
        <f ca="1">fälle!BG481</f>
        <v>44435</v>
      </c>
      <c r="S480">
        <f ca="1">IF(MAX(fälle!BC481:BD481)&lt;&gt;0,MAX(fälle!BC481:BD481),"")</f>
        <v>58451</v>
      </c>
      <c r="T480" t="e">
        <f>LEFT(tests!A480,SEARCH("/",tests!A480)-1)*1</f>
        <v>#VALUE!</v>
      </c>
      <c r="U480">
        <f>tests!B480</f>
        <v>0</v>
      </c>
    </row>
    <row r="481" spans="1:21" x14ac:dyDescent="0.25">
      <c r="A481" s="2">
        <f t="shared" ca="1" si="44"/>
        <v>44427</v>
      </c>
      <c r="B481" s="3">
        <f t="shared" ca="1" si="45"/>
        <v>36748</v>
      </c>
      <c r="C481" s="4">
        <f t="shared" ca="1" si="48"/>
        <v>98698.3</v>
      </c>
      <c r="D481">
        <f t="shared" ca="1" si="46"/>
        <v>33</v>
      </c>
      <c r="E481" t="str">
        <f t="shared" ca="1" si="47"/>
        <v/>
      </c>
      <c r="F481" t="str">
        <f t="shared" ca="1" si="43"/>
        <v/>
      </c>
      <c r="R481">
        <f ca="1">fälle!BG482</f>
        <v>44436</v>
      </c>
      <c r="S481">
        <f ca="1">IF(MAX(fälle!BC482:BD482)&lt;&gt;0,MAX(fälle!BC482:BD482),"")</f>
        <v>59990</v>
      </c>
      <c r="T481" t="e">
        <f>LEFT(tests!A481,SEARCH("/",tests!A481)-1)*1</f>
        <v>#VALUE!</v>
      </c>
      <c r="U481">
        <f>tests!B481</f>
        <v>0</v>
      </c>
    </row>
    <row r="482" spans="1:21" x14ac:dyDescent="0.25">
      <c r="A482" s="2">
        <f t="shared" ca="1" si="44"/>
        <v>44428</v>
      </c>
      <c r="B482" s="3">
        <f t="shared" ca="1" si="45"/>
        <v>40608</v>
      </c>
      <c r="C482" s="4">
        <f t="shared" ca="1" si="48"/>
        <v>98698.3</v>
      </c>
      <c r="D482">
        <f t="shared" ca="1" si="46"/>
        <v>33</v>
      </c>
      <c r="E482" t="str">
        <f t="shared" ca="1" si="47"/>
        <v/>
      </c>
      <c r="F482" t="str">
        <f t="shared" ca="1" si="43"/>
        <v/>
      </c>
      <c r="R482">
        <f ca="1">fälle!BG483</f>
        <v>44437</v>
      </c>
      <c r="S482">
        <f ca="1">IF(MAX(fälle!BC483:BD483)&lt;&gt;0,MAX(fälle!BC483:BD483),"")</f>
        <v>61604</v>
      </c>
      <c r="T482" t="e">
        <f>LEFT(tests!A482,SEARCH("/",tests!A482)-1)*1</f>
        <v>#VALUE!</v>
      </c>
      <c r="U482">
        <f>tests!B482</f>
        <v>0</v>
      </c>
    </row>
    <row r="483" spans="1:21" x14ac:dyDescent="0.25">
      <c r="A483" s="2">
        <f t="shared" ca="1" si="44"/>
        <v>44429</v>
      </c>
      <c r="B483" s="3">
        <f t="shared" ca="1" si="45"/>
        <v>42878</v>
      </c>
      <c r="C483" s="4">
        <f t="shared" ca="1" si="48"/>
        <v>98698.3</v>
      </c>
      <c r="D483">
        <f t="shared" ca="1" si="46"/>
        <v>33</v>
      </c>
      <c r="E483" t="str">
        <f t="shared" ca="1" si="47"/>
        <v/>
      </c>
      <c r="F483" t="str">
        <f t="shared" ca="1" si="43"/>
        <v/>
      </c>
      <c r="R483">
        <f ca="1">fälle!BG484</f>
        <v>44438</v>
      </c>
      <c r="S483">
        <f ca="1">IF(MAX(fälle!BC484:BD484)&lt;&gt;0,MAX(fälle!BC484:BD484),"")</f>
        <v>63051</v>
      </c>
      <c r="T483" t="e">
        <f>LEFT(tests!A483,SEARCH("/",tests!A483)-1)*1</f>
        <v>#VALUE!</v>
      </c>
      <c r="U483">
        <f>tests!B483</f>
        <v>0</v>
      </c>
    </row>
    <row r="484" spans="1:21" x14ac:dyDescent="0.25">
      <c r="A484" s="2">
        <f t="shared" ca="1" si="44"/>
        <v>44430</v>
      </c>
      <c r="B484" s="3">
        <f t="shared" ca="1" si="45"/>
        <v>45326</v>
      </c>
      <c r="C484" s="4">
        <f t="shared" ca="1" si="48"/>
        <v>98698.3</v>
      </c>
      <c r="D484">
        <f t="shared" ca="1" si="46"/>
        <v>33</v>
      </c>
      <c r="E484">
        <f t="shared" ca="1" si="47"/>
        <v>260673</v>
      </c>
      <c r="F484">
        <f t="shared" ca="1" si="43"/>
        <v>690888</v>
      </c>
      <c r="R484">
        <f ca="1">fälle!BG485</f>
        <v>44439</v>
      </c>
      <c r="S484">
        <f ca="1">IF(MAX(fälle!BC485:BD485)&lt;&gt;0,MAX(fälle!BC485:BD485),"")</f>
        <v>62225</v>
      </c>
      <c r="T484" t="e">
        <f>LEFT(tests!A484,SEARCH("/",tests!A484)-1)*1</f>
        <v>#VALUE!</v>
      </c>
      <c r="U484">
        <f>tests!B484</f>
        <v>0</v>
      </c>
    </row>
    <row r="485" spans="1:21" x14ac:dyDescent="0.25">
      <c r="A485" s="2">
        <f t="shared" ca="1" si="44"/>
        <v>44431</v>
      </c>
      <c r="B485" s="3">
        <f t="shared" ca="1" si="45"/>
        <v>46939</v>
      </c>
      <c r="C485" s="4">
        <f t="shared" ca="1" si="48"/>
        <v>123085.1</v>
      </c>
      <c r="D485">
        <f t="shared" ca="1" si="46"/>
        <v>34</v>
      </c>
      <c r="E485" t="str">
        <f t="shared" ca="1" si="47"/>
        <v/>
      </c>
      <c r="F485" t="str">
        <f t="shared" ca="1" si="43"/>
        <v/>
      </c>
      <c r="R485">
        <f ca="1">fälle!BG486</f>
        <v>44440</v>
      </c>
      <c r="S485">
        <f ca="1">IF(MAX(fälle!BC486:BD486)&lt;&gt;0,MAX(fälle!BC486:BD486),"")</f>
        <v>62920</v>
      </c>
      <c r="T485" t="e">
        <f>LEFT(tests!A485,SEARCH("/",tests!A485)-1)*1</f>
        <v>#VALUE!</v>
      </c>
      <c r="U485">
        <f>tests!B485</f>
        <v>0</v>
      </c>
    </row>
    <row r="486" spans="1:21" x14ac:dyDescent="0.25">
      <c r="A486" s="2">
        <f t="shared" ca="1" si="44"/>
        <v>44432</v>
      </c>
      <c r="B486" s="3">
        <f t="shared" ca="1" si="45"/>
        <v>48266</v>
      </c>
      <c r="C486" s="4">
        <f t="shared" ca="1" si="48"/>
        <v>123085.1</v>
      </c>
      <c r="D486">
        <f t="shared" ca="1" si="46"/>
        <v>34</v>
      </c>
      <c r="E486" t="str">
        <f t="shared" ca="1" si="47"/>
        <v/>
      </c>
      <c r="F486" t="str">
        <f t="shared" ca="1" si="43"/>
        <v/>
      </c>
      <c r="R486">
        <f ca="1">fälle!BG487</f>
        <v>44441</v>
      </c>
      <c r="S486">
        <f ca="1">IF(MAX(fälle!BC487:BD487)&lt;&gt;0,MAX(fälle!BC487:BD487),"")</f>
        <v>63942</v>
      </c>
      <c r="T486" t="e">
        <f>LEFT(tests!A486,SEARCH("/",tests!A486)-1)*1</f>
        <v>#VALUE!</v>
      </c>
      <c r="U486">
        <f>tests!B486</f>
        <v>0</v>
      </c>
    </row>
    <row r="487" spans="1:21" x14ac:dyDescent="0.25">
      <c r="A487" s="2">
        <f t="shared" ca="1" si="44"/>
        <v>44433</v>
      </c>
      <c r="B487" s="3">
        <f t="shared" ca="1" si="45"/>
        <v>50954</v>
      </c>
      <c r="C487" s="4">
        <f t="shared" ca="1" si="48"/>
        <v>123085.1</v>
      </c>
      <c r="D487">
        <f t="shared" ca="1" si="46"/>
        <v>34</v>
      </c>
      <c r="E487" t="str">
        <f t="shared" ca="1" si="47"/>
        <v/>
      </c>
      <c r="F487" t="str">
        <f t="shared" ca="1" si="43"/>
        <v/>
      </c>
      <c r="R487">
        <f ca="1">fälle!BG488</f>
        <v>44442</v>
      </c>
      <c r="S487">
        <f ca="1">IF(MAX(fälle!BC488:BD488)&lt;&gt;0,MAX(fälle!BC488:BD488),"")</f>
        <v>66687</v>
      </c>
      <c r="T487" t="e">
        <f>LEFT(tests!A487,SEARCH("/",tests!A487)-1)*1</f>
        <v>#VALUE!</v>
      </c>
      <c r="U487">
        <f>tests!B487</f>
        <v>0</v>
      </c>
    </row>
    <row r="488" spans="1:21" x14ac:dyDescent="0.25">
      <c r="A488" s="2">
        <f t="shared" ca="1" si="44"/>
        <v>44434</v>
      </c>
      <c r="B488" s="3">
        <f t="shared" ca="1" si="45"/>
        <v>54856</v>
      </c>
      <c r="C488" s="4">
        <f t="shared" ca="1" si="48"/>
        <v>123085.1</v>
      </c>
      <c r="D488">
        <f t="shared" ca="1" si="46"/>
        <v>34</v>
      </c>
      <c r="E488" t="str">
        <f t="shared" ca="1" si="47"/>
        <v/>
      </c>
      <c r="F488" t="str">
        <f t="shared" ca="1" si="43"/>
        <v/>
      </c>
      <c r="R488">
        <f ca="1">fälle!BG489</f>
        <v>44443</v>
      </c>
      <c r="S488">
        <f ca="1">IF(MAX(fälle!BC489:BD489)&lt;&gt;0,MAX(fälle!BC489:BD489),"")</f>
        <v>67089</v>
      </c>
      <c r="T488" t="e">
        <f>LEFT(tests!A488,SEARCH("/",tests!A488)-1)*1</f>
        <v>#VALUE!</v>
      </c>
      <c r="U488">
        <f>tests!B488</f>
        <v>0</v>
      </c>
    </row>
    <row r="489" spans="1:21" x14ac:dyDescent="0.25">
      <c r="A489" s="2">
        <f t="shared" ca="1" si="44"/>
        <v>44435</v>
      </c>
      <c r="B489" s="3">
        <f t="shared" ca="1" si="45"/>
        <v>58451</v>
      </c>
      <c r="C489" s="4">
        <f t="shared" ca="1" si="48"/>
        <v>123085.1</v>
      </c>
      <c r="D489">
        <f t="shared" ca="1" si="46"/>
        <v>34</v>
      </c>
      <c r="E489" t="str">
        <f t="shared" ca="1" si="47"/>
        <v/>
      </c>
      <c r="F489" t="str">
        <f t="shared" ca="1" si="43"/>
        <v/>
      </c>
      <c r="R489">
        <f ca="1">fälle!BG490</f>
        <v>44444</v>
      </c>
      <c r="S489">
        <f ca="1">IF(MAX(fälle!BC490:BD490)&lt;&gt;0,MAX(fälle!BC490:BD490),"")</f>
        <v>69111</v>
      </c>
      <c r="T489" t="e">
        <f>LEFT(tests!A489,SEARCH("/",tests!A489)-1)*1</f>
        <v>#VALUE!</v>
      </c>
      <c r="U489">
        <f>tests!B489</f>
        <v>0</v>
      </c>
    </row>
    <row r="490" spans="1:21" x14ac:dyDescent="0.25">
      <c r="A490" s="2">
        <f t="shared" ca="1" si="44"/>
        <v>44436</v>
      </c>
      <c r="B490" s="3">
        <f t="shared" ca="1" si="45"/>
        <v>59990</v>
      </c>
      <c r="C490" s="4">
        <f t="shared" ca="1" si="48"/>
        <v>123085.1</v>
      </c>
      <c r="D490">
        <f t="shared" ca="1" si="46"/>
        <v>34</v>
      </c>
      <c r="E490" t="str">
        <f t="shared" ca="1" si="47"/>
        <v/>
      </c>
      <c r="F490" t="str">
        <f t="shared" ca="1" si="43"/>
        <v/>
      </c>
      <c r="R490">
        <f ca="1">fälle!BG491</f>
        <v>44445</v>
      </c>
      <c r="S490">
        <f ca="1">IF(MAX(fälle!BC491:BD491)&lt;&gt;0,MAX(fälle!BC491:BD491),"")</f>
        <v>70063</v>
      </c>
      <c r="T490" t="e">
        <f>LEFT(tests!A490,SEARCH("/",tests!A490)-1)*1</f>
        <v>#VALUE!</v>
      </c>
      <c r="U490">
        <f>tests!B490</f>
        <v>0</v>
      </c>
    </row>
    <row r="491" spans="1:21" x14ac:dyDescent="0.25">
      <c r="A491" s="2">
        <f t="shared" ca="1" si="44"/>
        <v>44437</v>
      </c>
      <c r="B491" s="3">
        <f t="shared" ca="1" si="45"/>
        <v>61604</v>
      </c>
      <c r="C491" s="4">
        <f t="shared" ca="1" si="48"/>
        <v>123085.1</v>
      </c>
      <c r="D491">
        <f t="shared" ca="1" si="46"/>
        <v>34</v>
      </c>
      <c r="E491">
        <f t="shared" ca="1" si="47"/>
        <v>381060</v>
      </c>
      <c r="F491">
        <f t="shared" ca="1" si="43"/>
        <v>861596</v>
      </c>
      <c r="R491">
        <f ca="1">fälle!BG492</f>
        <v>44446</v>
      </c>
      <c r="S491">
        <f ca="1">IF(MAX(fälle!BC492:BD492)&lt;&gt;0,MAX(fälle!BC492:BD492),"")</f>
        <v>69701</v>
      </c>
      <c r="T491" t="e">
        <f>LEFT(tests!A491,SEARCH("/",tests!A491)-1)*1</f>
        <v>#VALUE!</v>
      </c>
      <c r="U491">
        <f>tests!B491</f>
        <v>0</v>
      </c>
    </row>
    <row r="492" spans="1:21" x14ac:dyDescent="0.25">
      <c r="A492" s="2">
        <f t="shared" ca="1" si="44"/>
        <v>44438</v>
      </c>
      <c r="B492" s="3">
        <f t="shared" ca="1" si="45"/>
        <v>63051</v>
      </c>
      <c r="C492" s="4">
        <f t="shared" ca="1" si="48"/>
        <v>135248.1</v>
      </c>
      <c r="D492">
        <f t="shared" ca="1" si="46"/>
        <v>35</v>
      </c>
      <c r="E492" t="str">
        <f t="shared" ca="1" si="47"/>
        <v/>
      </c>
      <c r="F492" t="str">
        <f t="shared" ca="1" si="43"/>
        <v/>
      </c>
      <c r="R492">
        <f ca="1">fälle!BG493</f>
        <v>44447</v>
      </c>
      <c r="S492">
        <f ca="1">IF(MAX(fälle!BC493:BD493)&lt;&gt;0,MAX(fälle!BC493:BD493),"")</f>
        <v>68735</v>
      </c>
      <c r="T492" t="e">
        <f>LEFT(tests!A492,SEARCH("/",tests!A492)-1)*1</f>
        <v>#VALUE!</v>
      </c>
      <c r="U492">
        <f>tests!B492</f>
        <v>0</v>
      </c>
    </row>
    <row r="493" spans="1:21" x14ac:dyDescent="0.25">
      <c r="A493" s="2">
        <f t="shared" ca="1" si="44"/>
        <v>44439</v>
      </c>
      <c r="B493" s="3">
        <f t="shared" ca="1" si="45"/>
        <v>62225</v>
      </c>
      <c r="C493" s="4">
        <f t="shared" ca="1" si="48"/>
        <v>135248.1</v>
      </c>
      <c r="D493">
        <f t="shared" ca="1" si="46"/>
        <v>35</v>
      </c>
      <c r="E493" t="str">
        <f t="shared" ca="1" si="47"/>
        <v/>
      </c>
      <c r="F493" t="str">
        <f t="shared" ca="1" si="43"/>
        <v/>
      </c>
      <c r="R493">
        <f ca="1">fälle!BG494</f>
        <v>44448</v>
      </c>
      <c r="S493">
        <f ca="1">IF(MAX(fälle!BC494:BD494)&lt;&gt;0,MAX(fälle!BC494:BD494),"")</f>
        <v>69457</v>
      </c>
      <c r="T493" t="e">
        <f>LEFT(tests!A493,SEARCH("/",tests!A493)-1)*1</f>
        <v>#VALUE!</v>
      </c>
      <c r="U493">
        <f>tests!B493</f>
        <v>0</v>
      </c>
    </row>
    <row r="494" spans="1:21" x14ac:dyDescent="0.25">
      <c r="A494" s="2">
        <f t="shared" ca="1" si="44"/>
        <v>44440</v>
      </c>
      <c r="B494" s="3">
        <f t="shared" ca="1" si="45"/>
        <v>62920</v>
      </c>
      <c r="C494" s="4">
        <f t="shared" ca="1" si="48"/>
        <v>135248.1</v>
      </c>
      <c r="D494">
        <f t="shared" ca="1" si="46"/>
        <v>35</v>
      </c>
      <c r="E494" t="str">
        <f t="shared" ca="1" si="47"/>
        <v/>
      </c>
      <c r="F494" t="str">
        <f t="shared" ca="1" si="43"/>
        <v/>
      </c>
      <c r="R494">
        <f ca="1">fälle!BG495</f>
        <v>44449</v>
      </c>
      <c r="S494">
        <f ca="1">IF(MAX(fälle!BC495:BD495)&lt;&gt;0,MAX(fälle!BC495:BD495),"")</f>
        <v>69672</v>
      </c>
      <c r="T494" t="e">
        <f>LEFT(tests!A494,SEARCH("/",tests!A494)-1)*1</f>
        <v>#VALUE!</v>
      </c>
      <c r="U494">
        <f>tests!B494</f>
        <v>0</v>
      </c>
    </row>
    <row r="495" spans="1:21" x14ac:dyDescent="0.25">
      <c r="A495" s="2">
        <f t="shared" ca="1" si="44"/>
        <v>44441</v>
      </c>
      <c r="B495" s="3">
        <f t="shared" ca="1" si="45"/>
        <v>63942</v>
      </c>
      <c r="C495" s="4">
        <f t="shared" ca="1" si="48"/>
        <v>135248.1</v>
      </c>
      <c r="D495">
        <f t="shared" ca="1" si="46"/>
        <v>35</v>
      </c>
      <c r="E495" t="str">
        <f t="shared" ca="1" si="47"/>
        <v/>
      </c>
      <c r="F495" t="str">
        <f t="shared" ca="1" si="43"/>
        <v/>
      </c>
      <c r="R495">
        <f ca="1">fälle!BG496</f>
        <v>44450</v>
      </c>
      <c r="S495">
        <f ca="1">IF(MAX(fälle!BC496:BD496)&lt;&gt;0,MAX(fälle!BC496:BD496),"")</f>
        <v>68832</v>
      </c>
      <c r="T495" t="e">
        <f>LEFT(tests!A495,SEARCH("/",tests!A495)-1)*1</f>
        <v>#VALUE!</v>
      </c>
      <c r="U495">
        <f>tests!B495</f>
        <v>0</v>
      </c>
    </row>
    <row r="496" spans="1:21" x14ac:dyDescent="0.25">
      <c r="A496" s="2">
        <f t="shared" ca="1" si="44"/>
        <v>44442</v>
      </c>
      <c r="B496" s="3">
        <f t="shared" ca="1" si="45"/>
        <v>66687</v>
      </c>
      <c r="C496" s="4">
        <f t="shared" ca="1" si="48"/>
        <v>135248.1</v>
      </c>
      <c r="D496">
        <f t="shared" ca="1" si="46"/>
        <v>35</v>
      </c>
      <c r="E496" t="str">
        <f t="shared" ca="1" si="47"/>
        <v/>
      </c>
      <c r="F496" t="str">
        <f t="shared" ca="1" si="43"/>
        <v/>
      </c>
      <c r="R496">
        <f ca="1">fälle!BG497</f>
        <v>44451</v>
      </c>
      <c r="S496">
        <f ca="1">IF(MAX(fälle!BC497:BD497)&lt;&gt;0,MAX(fälle!BC497:BD497),"")</f>
        <v>66653</v>
      </c>
      <c r="T496" t="e">
        <f>LEFT(tests!A496,SEARCH("/",tests!A496)-1)*1</f>
        <v>#VALUE!</v>
      </c>
      <c r="U496">
        <f>tests!B496</f>
        <v>0</v>
      </c>
    </row>
    <row r="497" spans="1:21" x14ac:dyDescent="0.25">
      <c r="A497" s="2">
        <f t="shared" ca="1" si="44"/>
        <v>44443</v>
      </c>
      <c r="B497" s="3">
        <f t="shared" ca="1" si="45"/>
        <v>67089</v>
      </c>
      <c r="C497" s="4">
        <f t="shared" ca="1" si="48"/>
        <v>135248.1</v>
      </c>
      <c r="D497">
        <f t="shared" ca="1" si="46"/>
        <v>35</v>
      </c>
      <c r="E497" t="str">
        <f t="shared" ca="1" si="47"/>
        <v/>
      </c>
      <c r="F497" t="str">
        <f t="shared" ca="1" si="43"/>
        <v/>
      </c>
      <c r="R497">
        <f ca="1">fälle!BG498</f>
        <v>44452</v>
      </c>
      <c r="S497">
        <f ca="1">IF(MAX(fälle!BC498:BD498)&lt;&gt;0,MAX(fälle!BC498:BD498),"")</f>
        <v>68108</v>
      </c>
      <c r="T497" t="e">
        <f>LEFT(tests!A497,SEARCH("/",tests!A497)-1)*1</f>
        <v>#VALUE!</v>
      </c>
      <c r="U497">
        <f>tests!B497</f>
        <v>0</v>
      </c>
    </row>
    <row r="498" spans="1:21" x14ac:dyDescent="0.25">
      <c r="A498" s="2">
        <f t="shared" ca="1" si="44"/>
        <v>44444</v>
      </c>
      <c r="B498" s="3">
        <f t="shared" ca="1" si="45"/>
        <v>69111</v>
      </c>
      <c r="C498" s="4">
        <f t="shared" ca="1" si="48"/>
        <v>135248.1</v>
      </c>
      <c r="D498">
        <f t="shared" ca="1" si="46"/>
        <v>35</v>
      </c>
      <c r="E498">
        <f t="shared" ca="1" si="47"/>
        <v>455025</v>
      </c>
      <c r="F498">
        <f t="shared" ca="1" si="43"/>
        <v>946737</v>
      </c>
      <c r="R498">
        <f ca="1">fälle!BG499</f>
        <v>44453</v>
      </c>
      <c r="S498">
        <f ca="1">IF(MAX(fälle!BC499:BD499)&lt;&gt;0,MAX(fälle!BC499:BD499),"")</f>
        <v>67437</v>
      </c>
      <c r="T498" t="e">
        <f>LEFT(tests!A498,SEARCH("/",tests!A498)-1)*1</f>
        <v>#VALUE!</v>
      </c>
      <c r="U498">
        <f>tests!B498</f>
        <v>0</v>
      </c>
    </row>
    <row r="499" spans="1:21" x14ac:dyDescent="0.25">
      <c r="A499" s="2">
        <f t="shared" ca="1" si="44"/>
        <v>44445</v>
      </c>
      <c r="B499" s="3">
        <f t="shared" ca="1" si="45"/>
        <v>70063</v>
      </c>
      <c r="C499" s="4">
        <f t="shared" ca="1" si="48"/>
        <v>144425.29999999999</v>
      </c>
      <c r="D499">
        <f t="shared" ca="1" si="46"/>
        <v>36</v>
      </c>
      <c r="E499" t="str">
        <f t="shared" ca="1" si="47"/>
        <v/>
      </c>
      <c r="F499" t="str">
        <f t="shared" ca="1" si="43"/>
        <v/>
      </c>
      <c r="R499">
        <f ca="1">fälle!BG500</f>
        <v>44454</v>
      </c>
      <c r="S499">
        <f ca="1">IF(MAX(fälle!BC500:BD500)&lt;&gt;0,MAX(fälle!BC500:BD500),"")</f>
        <v>64763</v>
      </c>
      <c r="T499" t="e">
        <f>LEFT(tests!A499,SEARCH("/",tests!A499)-1)*1</f>
        <v>#VALUE!</v>
      </c>
      <c r="U499">
        <f>tests!B499</f>
        <v>0</v>
      </c>
    </row>
    <row r="500" spans="1:21" x14ac:dyDescent="0.25">
      <c r="A500" s="2">
        <f t="shared" ca="1" si="44"/>
        <v>44446</v>
      </c>
      <c r="B500" s="3">
        <f t="shared" ca="1" si="45"/>
        <v>69701</v>
      </c>
      <c r="C500" s="4">
        <f t="shared" ca="1" si="48"/>
        <v>144425.29999999999</v>
      </c>
      <c r="D500">
        <f t="shared" ca="1" si="46"/>
        <v>36</v>
      </c>
      <c r="E500" t="str">
        <f t="shared" ca="1" si="47"/>
        <v/>
      </c>
      <c r="F500" t="str">
        <f t="shared" ca="1" si="43"/>
        <v/>
      </c>
      <c r="R500">
        <f ca="1">fälle!BG501</f>
        <v>44455</v>
      </c>
      <c r="S500">
        <f ca="1">IF(MAX(fälle!BC501:BD501)&lt;&gt;0,MAX(fälle!BC501:BD501),"")</f>
        <v>63444</v>
      </c>
      <c r="T500" t="e">
        <f>LEFT(tests!A500,SEARCH("/",tests!A500)-1)*1</f>
        <v>#VALUE!</v>
      </c>
      <c r="U500">
        <f>tests!B500</f>
        <v>0</v>
      </c>
    </row>
    <row r="501" spans="1:21" x14ac:dyDescent="0.25">
      <c r="A501" s="2">
        <f t="shared" ca="1" si="44"/>
        <v>44447</v>
      </c>
      <c r="B501" s="3">
        <f t="shared" ca="1" si="45"/>
        <v>68735</v>
      </c>
      <c r="C501" s="4">
        <f t="shared" ca="1" si="48"/>
        <v>144425.29999999999</v>
      </c>
      <c r="D501">
        <f t="shared" ca="1" si="46"/>
        <v>36</v>
      </c>
      <c r="E501" t="str">
        <f t="shared" ca="1" si="47"/>
        <v/>
      </c>
      <c r="F501" t="str">
        <f t="shared" ca="1" si="43"/>
        <v/>
      </c>
      <c r="R501">
        <f ca="1">fälle!BG502</f>
        <v>44456</v>
      </c>
      <c r="S501">
        <f ca="1">IF(MAX(fälle!BC502:BD502)&lt;&gt;0,MAX(fälle!BC502:BD502),"")</f>
        <v>62095</v>
      </c>
      <c r="T501" t="e">
        <f>LEFT(tests!A501,SEARCH("/",tests!A501)-1)*1</f>
        <v>#VALUE!</v>
      </c>
      <c r="U501">
        <f>tests!B501</f>
        <v>0</v>
      </c>
    </row>
    <row r="502" spans="1:21" x14ac:dyDescent="0.25">
      <c r="A502" s="2">
        <f t="shared" ca="1" si="44"/>
        <v>44448</v>
      </c>
      <c r="B502" s="3">
        <f t="shared" ca="1" si="45"/>
        <v>69457</v>
      </c>
      <c r="C502" s="4">
        <f t="shared" ca="1" si="48"/>
        <v>144425.29999999999</v>
      </c>
      <c r="D502">
        <f t="shared" ca="1" si="46"/>
        <v>36</v>
      </c>
      <c r="E502" t="str">
        <f t="shared" ca="1" si="47"/>
        <v/>
      </c>
      <c r="F502" t="str">
        <f t="shared" ca="1" si="43"/>
        <v/>
      </c>
      <c r="R502">
        <f ca="1">fälle!BG503</f>
        <v>44457</v>
      </c>
      <c r="S502">
        <f ca="1">IF(MAX(fälle!BC503:BD503)&lt;&gt;0,MAX(fälle!BC503:BD503),"")</f>
        <v>59846</v>
      </c>
      <c r="T502" t="e">
        <f>LEFT(tests!A502,SEARCH("/",tests!A502)-1)*1</f>
        <v>#VALUE!</v>
      </c>
      <c r="U502">
        <f>tests!B502</f>
        <v>0</v>
      </c>
    </row>
    <row r="503" spans="1:21" x14ac:dyDescent="0.25">
      <c r="A503" s="2">
        <f t="shared" ca="1" si="44"/>
        <v>44449</v>
      </c>
      <c r="B503" s="3">
        <f t="shared" ca="1" si="45"/>
        <v>69672</v>
      </c>
      <c r="C503" s="4">
        <f t="shared" ca="1" si="48"/>
        <v>144425.29999999999</v>
      </c>
      <c r="D503">
        <f t="shared" ca="1" si="46"/>
        <v>36</v>
      </c>
      <c r="E503" t="str">
        <f t="shared" ca="1" si="47"/>
        <v/>
      </c>
      <c r="F503" t="str">
        <f t="shared" ca="1" si="43"/>
        <v/>
      </c>
      <c r="R503">
        <f ca="1">fälle!BG504</f>
        <v>44458</v>
      </c>
      <c r="S503">
        <f ca="1">IF(MAX(fälle!BC504:BD504)&lt;&gt;0,MAX(fälle!BC504:BD504),"")</f>
        <v>58610</v>
      </c>
      <c r="T503" t="e">
        <f>LEFT(tests!A503,SEARCH("/",tests!A503)-1)*1</f>
        <v>#VALUE!</v>
      </c>
      <c r="U503">
        <f>tests!B503</f>
        <v>0</v>
      </c>
    </row>
    <row r="504" spans="1:21" x14ac:dyDescent="0.25">
      <c r="A504" s="2">
        <f t="shared" ca="1" si="44"/>
        <v>44450</v>
      </c>
      <c r="B504" s="3">
        <f t="shared" ca="1" si="45"/>
        <v>68832</v>
      </c>
      <c r="C504" s="4">
        <f t="shared" ca="1" si="48"/>
        <v>144425.29999999999</v>
      </c>
      <c r="D504">
        <f t="shared" ca="1" si="46"/>
        <v>36</v>
      </c>
      <c r="E504" t="str">
        <f t="shared" ca="1" si="47"/>
        <v/>
      </c>
      <c r="F504" t="str">
        <f t="shared" ca="1" si="43"/>
        <v/>
      </c>
      <c r="R504">
        <f ca="1">fälle!BG505</f>
        <v>44459</v>
      </c>
      <c r="S504">
        <f ca="1">IF(MAX(fälle!BC505:BD505)&lt;&gt;0,MAX(fälle!BC505:BD505),"")</f>
        <v>59052</v>
      </c>
      <c r="T504" t="e">
        <f>LEFT(tests!A504,SEARCH("/",tests!A504)-1)*1</f>
        <v>#VALUE!</v>
      </c>
      <c r="U504">
        <f>tests!B504</f>
        <v>0</v>
      </c>
    </row>
    <row r="505" spans="1:21" x14ac:dyDescent="0.25">
      <c r="A505" s="2">
        <f t="shared" ca="1" si="44"/>
        <v>44451</v>
      </c>
      <c r="B505" s="3">
        <f t="shared" ca="1" si="45"/>
        <v>66653</v>
      </c>
      <c r="C505" s="4">
        <f t="shared" ca="1" si="48"/>
        <v>144425.29999999999</v>
      </c>
      <c r="D505">
        <f t="shared" ca="1" si="46"/>
        <v>36</v>
      </c>
      <c r="E505">
        <f t="shared" ca="1" si="47"/>
        <v>483113</v>
      </c>
      <c r="F505">
        <f t="shared" ca="1" si="43"/>
        <v>1010977</v>
      </c>
      <c r="R505">
        <f ca="1">fälle!BG506</f>
        <v>44460</v>
      </c>
      <c r="S505">
        <f ca="1">IF(MAX(fälle!BC506:BD506)&lt;&gt;0,MAX(fälle!BC506:BD506),"")</f>
        <v>56922</v>
      </c>
      <c r="T505" t="e">
        <f>LEFT(tests!A505,SEARCH("/",tests!A505)-1)*1</f>
        <v>#VALUE!</v>
      </c>
      <c r="U505">
        <f>tests!B505</f>
        <v>0</v>
      </c>
    </row>
    <row r="506" spans="1:21" x14ac:dyDescent="0.25">
      <c r="A506" s="2">
        <f t="shared" ca="1" si="44"/>
        <v>44452</v>
      </c>
      <c r="B506" s="3">
        <f t="shared" ca="1" si="45"/>
        <v>68108</v>
      </c>
      <c r="C506" s="4">
        <f t="shared" ca="1" si="48"/>
        <v>140307.1</v>
      </c>
      <c r="D506">
        <f t="shared" ca="1" si="46"/>
        <v>37</v>
      </c>
      <c r="E506" t="str">
        <f t="shared" ca="1" si="47"/>
        <v/>
      </c>
      <c r="F506" t="str">
        <f t="shared" ca="1" si="43"/>
        <v/>
      </c>
      <c r="R506">
        <f ca="1">fälle!BG507</f>
        <v>44461</v>
      </c>
      <c r="S506">
        <f ca="1">IF(MAX(fälle!BC507:BD507)&lt;&gt;0,MAX(fälle!BC507:BD507),"")</f>
        <v>54024</v>
      </c>
      <c r="T506" t="e">
        <f>LEFT(tests!A506,SEARCH("/",tests!A506)-1)*1</f>
        <v>#VALUE!</v>
      </c>
      <c r="U506">
        <f>tests!B506</f>
        <v>0</v>
      </c>
    </row>
    <row r="507" spans="1:21" x14ac:dyDescent="0.25">
      <c r="A507" s="2">
        <f t="shared" ca="1" si="44"/>
        <v>44453</v>
      </c>
      <c r="B507" s="3">
        <f t="shared" ca="1" si="45"/>
        <v>67437</v>
      </c>
      <c r="C507" s="4">
        <f t="shared" ca="1" si="48"/>
        <v>140307.1</v>
      </c>
      <c r="D507">
        <f t="shared" ca="1" si="46"/>
        <v>37</v>
      </c>
      <c r="E507" t="str">
        <f t="shared" ca="1" si="47"/>
        <v/>
      </c>
      <c r="F507" t="str">
        <f t="shared" ca="1" si="43"/>
        <v/>
      </c>
      <c r="R507">
        <f ca="1">fälle!BG508</f>
        <v>44462</v>
      </c>
      <c r="S507">
        <f ca="1">IF(MAX(fälle!BC508:BD508)&lt;&gt;0,MAX(fälle!BC508:BD508),"")</f>
        <v>52511</v>
      </c>
      <c r="T507" t="e">
        <f>LEFT(tests!A507,SEARCH("/",tests!A507)-1)*1</f>
        <v>#VALUE!</v>
      </c>
      <c r="U507">
        <f>tests!B507</f>
        <v>0</v>
      </c>
    </row>
    <row r="508" spans="1:21" x14ac:dyDescent="0.25">
      <c r="A508" s="2">
        <f t="shared" ca="1" si="44"/>
        <v>44454</v>
      </c>
      <c r="B508" s="3">
        <f t="shared" ca="1" si="45"/>
        <v>64763</v>
      </c>
      <c r="C508" s="4">
        <f t="shared" ca="1" si="48"/>
        <v>140307.1</v>
      </c>
      <c r="D508">
        <f t="shared" ca="1" si="46"/>
        <v>37</v>
      </c>
      <c r="E508" t="str">
        <f t="shared" ca="1" si="47"/>
        <v/>
      </c>
      <c r="F508" t="str">
        <f t="shared" ca="1" si="43"/>
        <v/>
      </c>
      <c r="R508">
        <f ca="1">fälle!BG509</f>
        <v>44463</v>
      </c>
      <c r="S508">
        <f ca="1">IF(MAX(fälle!BC509:BD509)&lt;&gt;0,MAX(fälle!BC509:BD509),"")</f>
        <v>52002</v>
      </c>
      <c r="T508" t="e">
        <f>LEFT(tests!A508,SEARCH("/",tests!A508)-1)*1</f>
        <v>#VALUE!</v>
      </c>
      <c r="U508">
        <f>tests!B508</f>
        <v>0</v>
      </c>
    </row>
    <row r="509" spans="1:21" x14ac:dyDescent="0.25">
      <c r="A509" s="2">
        <f t="shared" ca="1" si="44"/>
        <v>44455</v>
      </c>
      <c r="B509" s="3">
        <f t="shared" ca="1" si="45"/>
        <v>63444</v>
      </c>
      <c r="C509" s="4">
        <f t="shared" ca="1" si="48"/>
        <v>140307.1</v>
      </c>
      <c r="D509">
        <f t="shared" ca="1" si="46"/>
        <v>37</v>
      </c>
      <c r="E509" t="str">
        <f t="shared" ca="1" si="47"/>
        <v/>
      </c>
      <c r="F509" t="str">
        <f t="shared" ca="1" si="43"/>
        <v/>
      </c>
      <c r="R509">
        <f ca="1">fälle!BG510</f>
        <v>44464</v>
      </c>
      <c r="S509">
        <f ca="1">IF(MAX(fälle!BC510:BD510)&lt;&gt;0,MAX(fälle!BC510:BD510),"")</f>
        <v>50359</v>
      </c>
      <c r="T509" t="e">
        <f>LEFT(tests!A509,SEARCH("/",tests!A509)-1)*1</f>
        <v>#VALUE!</v>
      </c>
      <c r="U509">
        <f>tests!B509</f>
        <v>0</v>
      </c>
    </row>
    <row r="510" spans="1:21" x14ac:dyDescent="0.25">
      <c r="A510" s="2">
        <f t="shared" ca="1" si="44"/>
        <v>44456</v>
      </c>
      <c r="B510" s="3">
        <f t="shared" ca="1" si="45"/>
        <v>62095</v>
      </c>
      <c r="C510" s="4">
        <f t="shared" ca="1" si="48"/>
        <v>140307.1</v>
      </c>
      <c r="D510">
        <f t="shared" ca="1" si="46"/>
        <v>37</v>
      </c>
      <c r="E510" t="str">
        <f t="shared" ca="1" si="47"/>
        <v/>
      </c>
      <c r="F510" t="str">
        <f t="shared" ca="1" si="43"/>
        <v/>
      </c>
      <c r="R510">
        <f ca="1">fälle!BG511</f>
        <v>44465</v>
      </c>
      <c r="S510">
        <f ca="1">IF(MAX(fälle!BC511:BD511)&lt;&gt;0,MAX(fälle!BC511:BD511),"")</f>
        <v>51077</v>
      </c>
      <c r="T510" t="e">
        <f>LEFT(tests!A510,SEARCH("/",tests!A510)-1)*1</f>
        <v>#VALUE!</v>
      </c>
      <c r="U510">
        <f>tests!B510</f>
        <v>0</v>
      </c>
    </row>
    <row r="511" spans="1:21" x14ac:dyDescent="0.25">
      <c r="A511" s="2">
        <f t="shared" ref="A511:A574" ca="1" si="49">IF(R502&lt;&gt;0,R502,"")</f>
        <v>44457</v>
      </c>
      <c r="B511" s="3">
        <f t="shared" ref="B511:B574" ca="1" si="50">S502</f>
        <v>59846</v>
      </c>
      <c r="C511" s="4">
        <f t="shared" ref="C511:C574" ca="1" si="51">IF(ISERROR(ROUND(SUMIF(D505:D520,D511,F505:F520)/COUNTIF(D505:D520,D511),1)),"",ROUND(SUMIF(D505:D520,D511,F505:F520)/COUNTIF(D505:D520,D511),1))</f>
        <v>140307.1</v>
      </c>
      <c r="D511">
        <f t="shared" ref="D511:D574" ca="1" si="52">WEEKNUM(A511,21)</f>
        <v>37</v>
      </c>
      <c r="E511" t="str">
        <f t="shared" ca="1" si="47"/>
        <v/>
      </c>
      <c r="F511" t="str">
        <f t="shared" ref="F511:F574" ca="1" si="53">IF(E511&lt;&gt;"",SUMIF($T$46:$T$501,D511,$U$46:$U$501),"")</f>
        <v/>
      </c>
      <c r="R511">
        <f ca="1">fälle!BG512</f>
        <v>44466</v>
      </c>
      <c r="S511">
        <f ca="1">IF(MAX(fälle!BC512:BD512)&lt;&gt;0,MAX(fälle!BC512:BD512),"")</f>
        <v>51308</v>
      </c>
      <c r="T511" t="e">
        <f>LEFT(tests!A511,SEARCH("/",tests!A511)-1)*1</f>
        <v>#VALUE!</v>
      </c>
      <c r="U511">
        <f>tests!B511</f>
        <v>0</v>
      </c>
    </row>
    <row r="512" spans="1:21" x14ac:dyDescent="0.25">
      <c r="A512" s="2">
        <f t="shared" ca="1" si="49"/>
        <v>44458</v>
      </c>
      <c r="B512" s="3">
        <f t="shared" ca="1" si="50"/>
        <v>58610</v>
      </c>
      <c r="C512" s="4">
        <f t="shared" ca="1" si="51"/>
        <v>140307.1</v>
      </c>
      <c r="D512">
        <f t="shared" ca="1" si="52"/>
        <v>37</v>
      </c>
      <c r="E512">
        <f t="shared" ca="1" si="47"/>
        <v>444303</v>
      </c>
      <c r="F512">
        <f t="shared" ca="1" si="53"/>
        <v>982150</v>
      </c>
      <c r="R512">
        <f ca="1">fälle!BG513</f>
        <v>44467</v>
      </c>
      <c r="S512">
        <f ca="1">IF(MAX(fälle!BC513:BD513)&lt;&gt;0,MAX(fälle!BC513:BD513),"")</f>
        <v>50123</v>
      </c>
      <c r="T512" t="e">
        <f>LEFT(tests!A512,SEARCH("/",tests!A512)-1)*1</f>
        <v>#VALUE!</v>
      </c>
      <c r="U512">
        <f>tests!B512</f>
        <v>0</v>
      </c>
    </row>
    <row r="513" spans="1:21" x14ac:dyDescent="0.25">
      <c r="A513" s="2">
        <f t="shared" ca="1" si="49"/>
        <v>44459</v>
      </c>
      <c r="B513" s="3">
        <f t="shared" ca="1" si="50"/>
        <v>59052</v>
      </c>
      <c r="C513" s="4">
        <f t="shared" ca="1" si="51"/>
        <v>137425.60000000001</v>
      </c>
      <c r="D513">
        <f t="shared" ca="1" si="52"/>
        <v>38</v>
      </c>
      <c r="E513" t="str">
        <f t="shared" ca="1" si="47"/>
        <v/>
      </c>
      <c r="F513" t="str">
        <f t="shared" ca="1" si="53"/>
        <v/>
      </c>
      <c r="R513">
        <f ca="1">fälle!BG514</f>
        <v>44468</v>
      </c>
      <c r="S513">
        <f ca="1">IF(MAX(fälle!BC514:BD514)&lt;&gt;0,MAX(fälle!BC514:BD514),"")</f>
        <v>50711</v>
      </c>
      <c r="T513" t="e">
        <f>LEFT(tests!A513,SEARCH("/",tests!A513)-1)*1</f>
        <v>#VALUE!</v>
      </c>
      <c r="U513">
        <f>tests!B513</f>
        <v>0</v>
      </c>
    </row>
    <row r="514" spans="1:21" x14ac:dyDescent="0.25">
      <c r="A514" s="2">
        <f t="shared" ca="1" si="49"/>
        <v>44460</v>
      </c>
      <c r="B514" s="3">
        <f t="shared" ca="1" si="50"/>
        <v>56922</v>
      </c>
      <c r="C514" s="4">
        <f t="shared" ca="1" si="51"/>
        <v>137425.60000000001</v>
      </c>
      <c r="D514">
        <f t="shared" ca="1" si="52"/>
        <v>38</v>
      </c>
      <c r="E514" t="str">
        <f t="shared" ca="1" si="47"/>
        <v/>
      </c>
      <c r="F514" t="str">
        <f t="shared" ca="1" si="53"/>
        <v/>
      </c>
      <c r="R514">
        <f ca="1">fälle!BG515</f>
        <v>44469</v>
      </c>
      <c r="S514">
        <f ca="1">IF(MAX(fälle!BC515:BD515)&lt;&gt;0,MAX(fälle!BC515:BD515),"")</f>
        <v>52416</v>
      </c>
      <c r="T514" t="e">
        <f>LEFT(tests!A514,SEARCH("/",tests!A514)-1)*1</f>
        <v>#VALUE!</v>
      </c>
      <c r="U514">
        <f>tests!B514</f>
        <v>0</v>
      </c>
    </row>
    <row r="515" spans="1:21" x14ac:dyDescent="0.25">
      <c r="A515" s="2">
        <f t="shared" ca="1" si="49"/>
        <v>44461</v>
      </c>
      <c r="B515" s="3">
        <f t="shared" ca="1" si="50"/>
        <v>54024</v>
      </c>
      <c r="C515" s="4">
        <f t="shared" ca="1" si="51"/>
        <v>137425.60000000001</v>
      </c>
      <c r="D515">
        <f t="shared" ca="1" si="52"/>
        <v>38</v>
      </c>
      <c r="E515" t="str">
        <f t="shared" ca="1" si="47"/>
        <v/>
      </c>
      <c r="F515" t="str">
        <f t="shared" ca="1" si="53"/>
        <v/>
      </c>
      <c r="R515">
        <f ca="1">fälle!BG516</f>
        <v>44470</v>
      </c>
      <c r="S515">
        <f ca="1">IF(MAX(fälle!BC516:BD516)&lt;&gt;0,MAX(fälle!BC516:BD516),"")</f>
        <v>53437</v>
      </c>
      <c r="T515" t="e">
        <f>LEFT(tests!A515,SEARCH("/",tests!A515)-1)*1</f>
        <v>#VALUE!</v>
      </c>
      <c r="U515">
        <f>tests!B515</f>
        <v>0</v>
      </c>
    </row>
    <row r="516" spans="1:21" x14ac:dyDescent="0.25">
      <c r="A516" s="2">
        <f t="shared" ca="1" si="49"/>
        <v>44462</v>
      </c>
      <c r="B516" s="3">
        <f t="shared" ca="1" si="50"/>
        <v>52511</v>
      </c>
      <c r="C516" s="4">
        <f t="shared" ca="1" si="51"/>
        <v>137425.60000000001</v>
      </c>
      <c r="D516">
        <f t="shared" ca="1" si="52"/>
        <v>38</v>
      </c>
      <c r="E516" t="str">
        <f t="shared" ca="1" si="47"/>
        <v/>
      </c>
      <c r="F516" t="str">
        <f t="shared" ca="1" si="53"/>
        <v/>
      </c>
      <c r="R516">
        <f ca="1">fälle!BG517</f>
        <v>44471</v>
      </c>
      <c r="S516">
        <f ca="1">IF(MAX(fälle!BC517:BD517)&lt;&gt;0,MAX(fälle!BC517:BD517),"")</f>
        <v>53586</v>
      </c>
      <c r="T516" t="e">
        <f>LEFT(tests!A516,SEARCH("/",tests!A516)-1)*1</f>
        <v>#VALUE!</v>
      </c>
      <c r="U516">
        <f>tests!B516</f>
        <v>0</v>
      </c>
    </row>
    <row r="517" spans="1:21" x14ac:dyDescent="0.25">
      <c r="A517" s="2">
        <f t="shared" ca="1" si="49"/>
        <v>44463</v>
      </c>
      <c r="B517" s="3">
        <f t="shared" ca="1" si="50"/>
        <v>52002</v>
      </c>
      <c r="C517" s="4">
        <f t="shared" ca="1" si="51"/>
        <v>137425.60000000001</v>
      </c>
      <c r="D517">
        <f t="shared" ca="1" si="52"/>
        <v>38</v>
      </c>
      <c r="E517" t="str">
        <f t="shared" ca="1" si="47"/>
        <v/>
      </c>
      <c r="F517" t="str">
        <f t="shared" ca="1" si="53"/>
        <v/>
      </c>
      <c r="R517">
        <f ca="1">fälle!BG518</f>
        <v>44472</v>
      </c>
      <c r="S517">
        <f ca="1">IF(MAX(fälle!BC518:BD518)&lt;&gt;0,MAX(fälle!BC518:BD518),"")</f>
        <v>53366</v>
      </c>
      <c r="T517" t="e">
        <f>LEFT(tests!A517,SEARCH("/",tests!A517)-1)*1</f>
        <v>#VALUE!</v>
      </c>
      <c r="U517">
        <f>tests!B517</f>
        <v>0</v>
      </c>
    </row>
    <row r="518" spans="1:21" x14ac:dyDescent="0.25">
      <c r="A518" s="2">
        <f t="shared" ca="1" si="49"/>
        <v>44464</v>
      </c>
      <c r="B518" s="3">
        <f t="shared" ca="1" si="50"/>
        <v>50359</v>
      </c>
      <c r="C518" s="4">
        <f t="shared" ca="1" si="51"/>
        <v>137425.60000000001</v>
      </c>
      <c r="D518">
        <f t="shared" ca="1" si="52"/>
        <v>38</v>
      </c>
      <c r="E518" t="str">
        <f t="shared" ca="1" si="47"/>
        <v/>
      </c>
      <c r="F518" t="str">
        <f t="shared" ca="1" si="53"/>
        <v/>
      </c>
      <c r="R518">
        <f ca="1">fälle!BG519</f>
        <v>44473</v>
      </c>
      <c r="S518">
        <f ca="1">IF(MAX(fälle!BC519:BD519)&lt;&gt;0,MAX(fälle!BC519:BD519),"")</f>
        <v>53808</v>
      </c>
      <c r="T518" t="e">
        <f>LEFT(tests!A518,SEARCH("/",tests!A518)-1)*1</f>
        <v>#VALUE!</v>
      </c>
      <c r="U518">
        <f>tests!B518</f>
        <v>0</v>
      </c>
    </row>
    <row r="519" spans="1:21" x14ac:dyDescent="0.25">
      <c r="A519" s="2">
        <f t="shared" ca="1" si="49"/>
        <v>44465</v>
      </c>
      <c r="B519" s="3">
        <f t="shared" ca="1" si="50"/>
        <v>51077</v>
      </c>
      <c r="C519" s="4">
        <f t="shared" ca="1" si="51"/>
        <v>137425.60000000001</v>
      </c>
      <c r="D519">
        <f t="shared" ca="1" si="52"/>
        <v>38</v>
      </c>
      <c r="E519">
        <f t="shared" ca="1" si="47"/>
        <v>375947</v>
      </c>
      <c r="F519">
        <f t="shared" ca="1" si="53"/>
        <v>961979</v>
      </c>
      <c r="R519">
        <f ca="1">fälle!BG520</f>
        <v>44474</v>
      </c>
      <c r="S519">
        <f ca="1">IF(MAX(fälle!BC520:BD520)&lt;&gt;0,MAX(fälle!BC520:BD520),"")</f>
        <v>52897</v>
      </c>
      <c r="T519" t="e">
        <f>LEFT(tests!A519,SEARCH("/",tests!A519)-1)*1</f>
        <v>#VALUE!</v>
      </c>
      <c r="U519">
        <f>tests!B519</f>
        <v>0</v>
      </c>
    </row>
    <row r="520" spans="1:21" x14ac:dyDescent="0.25">
      <c r="A520" s="2">
        <f t="shared" ca="1" si="49"/>
        <v>44466</v>
      </c>
      <c r="B520" s="3">
        <f t="shared" ca="1" si="50"/>
        <v>51308</v>
      </c>
      <c r="C520" s="4">
        <f t="shared" ca="1" si="51"/>
        <v>137710</v>
      </c>
      <c r="D520">
        <f t="shared" ca="1" si="52"/>
        <v>39</v>
      </c>
      <c r="E520" t="str">
        <f t="shared" ca="1" si="47"/>
        <v/>
      </c>
      <c r="F520" t="str">
        <f t="shared" ca="1" si="53"/>
        <v/>
      </c>
      <c r="R520">
        <f ca="1">fälle!BG521</f>
        <v>44475</v>
      </c>
      <c r="S520">
        <f ca="1">IF(MAX(fälle!BC521:BD521)&lt;&gt;0,MAX(fälle!BC521:BD521),"")</f>
        <v>51829</v>
      </c>
      <c r="T520" t="e">
        <f>LEFT(tests!A520,SEARCH("/",tests!A520)-1)*1</f>
        <v>#VALUE!</v>
      </c>
      <c r="U520">
        <f>tests!B520</f>
        <v>0</v>
      </c>
    </row>
    <row r="521" spans="1:21" x14ac:dyDescent="0.25">
      <c r="A521" s="2">
        <f t="shared" ca="1" si="49"/>
        <v>44467</v>
      </c>
      <c r="B521" s="3">
        <f t="shared" ca="1" si="50"/>
        <v>50123</v>
      </c>
      <c r="C521" s="4">
        <f t="shared" ca="1" si="51"/>
        <v>137710</v>
      </c>
      <c r="D521">
        <f t="shared" ca="1" si="52"/>
        <v>39</v>
      </c>
      <c r="E521" t="str">
        <f t="shared" ca="1" si="47"/>
        <v/>
      </c>
      <c r="F521" t="str">
        <f t="shared" ca="1" si="53"/>
        <v/>
      </c>
      <c r="R521">
        <f ca="1">fälle!BG522</f>
        <v>44476</v>
      </c>
      <c r="S521">
        <f ca="1">IF(MAX(fälle!BC522:BD522)&lt;&gt;0,MAX(fälle!BC522:BD522),"")</f>
        <v>52090</v>
      </c>
      <c r="T521" t="e">
        <f>LEFT(tests!A521,SEARCH("/",tests!A521)-1)*1</f>
        <v>#VALUE!</v>
      </c>
      <c r="U521">
        <f>tests!B521</f>
        <v>0</v>
      </c>
    </row>
    <row r="522" spans="1:21" x14ac:dyDescent="0.25">
      <c r="A522" s="2">
        <f t="shared" ca="1" si="49"/>
        <v>44468</v>
      </c>
      <c r="B522" s="3">
        <f t="shared" ca="1" si="50"/>
        <v>50711</v>
      </c>
      <c r="C522" s="4">
        <f t="shared" ca="1" si="51"/>
        <v>137710</v>
      </c>
      <c r="D522">
        <f t="shared" ca="1" si="52"/>
        <v>39</v>
      </c>
      <c r="E522" t="str">
        <f t="shared" ca="1" si="47"/>
        <v/>
      </c>
      <c r="F522" t="str">
        <f t="shared" ca="1" si="53"/>
        <v/>
      </c>
      <c r="R522">
        <f ca="1">fälle!BG523</f>
        <v>44477</v>
      </c>
      <c r="S522">
        <f ca="1">IF(MAX(fälle!BC523:BD523)&lt;&gt;0,MAX(fälle!BC523:BD523),"")</f>
        <v>53045</v>
      </c>
      <c r="T522" t="e">
        <f>LEFT(tests!A522,SEARCH("/",tests!A522)-1)*1</f>
        <v>#VALUE!</v>
      </c>
      <c r="U522">
        <f>tests!B522</f>
        <v>0</v>
      </c>
    </row>
    <row r="523" spans="1:21" x14ac:dyDescent="0.25">
      <c r="A523" s="2">
        <f t="shared" ca="1" si="49"/>
        <v>44469</v>
      </c>
      <c r="B523" s="3">
        <f t="shared" ca="1" si="50"/>
        <v>52416</v>
      </c>
      <c r="C523" s="4">
        <f t="shared" ca="1" si="51"/>
        <v>137710</v>
      </c>
      <c r="D523">
        <f t="shared" ca="1" si="52"/>
        <v>39</v>
      </c>
      <c r="E523" t="str">
        <f t="shared" ca="1" si="47"/>
        <v/>
      </c>
      <c r="F523" t="str">
        <f t="shared" ca="1" si="53"/>
        <v/>
      </c>
      <c r="R523">
        <f ca="1">fälle!BG524</f>
        <v>44478</v>
      </c>
      <c r="S523">
        <f ca="1">IF(MAX(fälle!BC524:BD524)&lt;&gt;0,MAX(fälle!BC524:BD524),"")</f>
        <v>53511</v>
      </c>
      <c r="T523" t="e">
        <f>LEFT(tests!A523,SEARCH("/",tests!A523)-1)*1</f>
        <v>#VALUE!</v>
      </c>
      <c r="U523">
        <f>tests!B523</f>
        <v>0</v>
      </c>
    </row>
    <row r="524" spans="1:21" x14ac:dyDescent="0.25">
      <c r="A524" s="2">
        <f t="shared" ca="1" si="49"/>
        <v>44470</v>
      </c>
      <c r="B524" s="3">
        <f t="shared" ca="1" si="50"/>
        <v>53437</v>
      </c>
      <c r="C524" s="4">
        <f t="shared" ca="1" si="51"/>
        <v>137710</v>
      </c>
      <c r="D524">
        <f t="shared" ca="1" si="52"/>
        <v>39</v>
      </c>
      <c r="E524" t="str">
        <f t="shared" ref="E524:E587" ca="1" si="54">IF(D525&lt;&gt;D524,SUMIF(D514:D533,D524,B514:B533),"")</f>
        <v/>
      </c>
      <c r="F524" t="str">
        <f t="shared" ca="1" si="53"/>
        <v/>
      </c>
      <c r="R524">
        <f ca="1">fälle!BG525</f>
        <v>44479</v>
      </c>
      <c r="S524">
        <f ca="1">IF(MAX(fälle!BC525:BD525)&lt;&gt;0,MAX(fälle!BC525:BD525),"")</f>
        <v>54943</v>
      </c>
      <c r="T524" t="e">
        <f>LEFT(tests!A524,SEARCH("/",tests!A524)-1)*1</f>
        <v>#VALUE!</v>
      </c>
      <c r="U524">
        <f>tests!B524</f>
        <v>0</v>
      </c>
    </row>
    <row r="525" spans="1:21" x14ac:dyDescent="0.25">
      <c r="A525" s="2">
        <f t="shared" ca="1" si="49"/>
        <v>44471</v>
      </c>
      <c r="B525" s="3">
        <f t="shared" ca="1" si="50"/>
        <v>53586</v>
      </c>
      <c r="C525" s="4">
        <f t="shared" ca="1" si="51"/>
        <v>137710</v>
      </c>
      <c r="D525">
        <f t="shared" ca="1" si="52"/>
        <v>39</v>
      </c>
      <c r="E525" t="str">
        <f t="shared" ca="1" si="54"/>
        <v/>
      </c>
      <c r="F525" t="str">
        <f t="shared" ca="1" si="53"/>
        <v/>
      </c>
      <c r="R525">
        <f ca="1">fälle!BG526</f>
        <v>44480</v>
      </c>
      <c r="S525">
        <f ca="1">IF(MAX(fälle!BC526:BD526)&lt;&gt;0,MAX(fälle!BC526:BD526),"")</f>
        <v>55335</v>
      </c>
      <c r="T525" t="e">
        <f>LEFT(tests!A525,SEARCH("/",tests!A525)-1)*1</f>
        <v>#VALUE!</v>
      </c>
      <c r="U525">
        <f>tests!B525</f>
        <v>0</v>
      </c>
    </row>
    <row r="526" spans="1:21" x14ac:dyDescent="0.25">
      <c r="A526" s="2">
        <f t="shared" ca="1" si="49"/>
        <v>44472</v>
      </c>
      <c r="B526" s="3">
        <f t="shared" ca="1" si="50"/>
        <v>53366</v>
      </c>
      <c r="C526" s="4">
        <f t="shared" ca="1" si="51"/>
        <v>137710</v>
      </c>
      <c r="D526">
        <f t="shared" ca="1" si="52"/>
        <v>39</v>
      </c>
      <c r="E526">
        <f t="shared" ca="1" si="54"/>
        <v>364947</v>
      </c>
      <c r="F526">
        <f t="shared" ca="1" si="53"/>
        <v>963970</v>
      </c>
      <c r="R526">
        <f ca="1">fälle!BG527</f>
        <v>44481</v>
      </c>
      <c r="S526">
        <f ca="1">IF(MAX(fälle!BC527:BD527)&lt;&gt;0,MAX(fälle!BC527:BD527),"")</f>
        <v>54702</v>
      </c>
      <c r="T526" t="e">
        <f>LEFT(tests!A526,SEARCH("/",tests!A526)-1)*1</f>
        <v>#VALUE!</v>
      </c>
      <c r="U526">
        <f>tests!B526</f>
        <v>0</v>
      </c>
    </row>
    <row r="527" spans="1:21" x14ac:dyDescent="0.25">
      <c r="A527" s="2">
        <f t="shared" ca="1" si="49"/>
        <v>44473</v>
      </c>
      <c r="B527" s="3">
        <f t="shared" ca="1" si="50"/>
        <v>53808</v>
      </c>
      <c r="C527" s="4">
        <f t="shared" ca="1" si="51"/>
        <v>136817.9</v>
      </c>
      <c r="D527">
        <f t="shared" ca="1" si="52"/>
        <v>40</v>
      </c>
      <c r="E527" t="str">
        <f t="shared" ca="1" si="54"/>
        <v/>
      </c>
      <c r="F527" t="str">
        <f t="shared" ca="1" si="53"/>
        <v/>
      </c>
      <c r="R527">
        <f ca="1">fälle!BG528</f>
        <v>44482</v>
      </c>
      <c r="S527">
        <f ca="1">IF(MAX(fälle!BC528:BD528)&lt;&gt;0,MAX(fälle!BC528:BD528),"")</f>
        <v>54415</v>
      </c>
      <c r="T527" t="e">
        <f>LEFT(tests!A527,SEARCH("/",tests!A527)-1)*1</f>
        <v>#VALUE!</v>
      </c>
      <c r="U527">
        <f>tests!B527</f>
        <v>0</v>
      </c>
    </row>
    <row r="528" spans="1:21" x14ac:dyDescent="0.25">
      <c r="A528" s="2">
        <f t="shared" ca="1" si="49"/>
        <v>44474</v>
      </c>
      <c r="B528" s="3">
        <f t="shared" ca="1" si="50"/>
        <v>52897</v>
      </c>
      <c r="C528" s="4">
        <f t="shared" ca="1" si="51"/>
        <v>136817.9</v>
      </c>
      <c r="D528">
        <f t="shared" ca="1" si="52"/>
        <v>40</v>
      </c>
      <c r="E528" t="str">
        <f t="shared" ca="1" si="54"/>
        <v/>
      </c>
      <c r="F528" t="str">
        <f t="shared" ca="1" si="53"/>
        <v/>
      </c>
      <c r="R528">
        <f ca="1">fälle!BG529</f>
        <v>44483</v>
      </c>
      <c r="S528">
        <f ca="1">IF(MAX(fälle!BC529:BD529)&lt;&gt;0,MAX(fälle!BC529:BD529),"")</f>
        <v>55730</v>
      </c>
      <c r="T528" t="e">
        <f>LEFT(tests!A528,SEARCH("/",tests!A528)-1)*1</f>
        <v>#VALUE!</v>
      </c>
      <c r="U528">
        <f>tests!B528</f>
        <v>0</v>
      </c>
    </row>
    <row r="529" spans="1:21" x14ac:dyDescent="0.25">
      <c r="A529" s="2">
        <f t="shared" ca="1" si="49"/>
        <v>44475</v>
      </c>
      <c r="B529" s="3">
        <f t="shared" ca="1" si="50"/>
        <v>51829</v>
      </c>
      <c r="C529" s="4">
        <f t="shared" ca="1" si="51"/>
        <v>136817.9</v>
      </c>
      <c r="D529">
        <f t="shared" ca="1" si="52"/>
        <v>40</v>
      </c>
      <c r="E529" t="str">
        <f t="shared" ca="1" si="54"/>
        <v/>
      </c>
      <c r="F529" t="str">
        <f t="shared" ca="1" si="53"/>
        <v/>
      </c>
      <c r="R529">
        <f ca="1">fälle!BG530</f>
        <v>44484</v>
      </c>
      <c r="S529">
        <f ca="1">IF(MAX(fälle!BC530:BD530)&lt;&gt;0,MAX(fälle!BC530:BD530),"")</f>
        <v>57086</v>
      </c>
      <c r="T529" t="e">
        <f>LEFT(tests!A529,SEARCH("/",tests!A529)-1)*1</f>
        <v>#VALUE!</v>
      </c>
      <c r="U529">
        <f>tests!B529</f>
        <v>0</v>
      </c>
    </row>
    <row r="530" spans="1:21" x14ac:dyDescent="0.25">
      <c r="A530" s="2">
        <f t="shared" ca="1" si="49"/>
        <v>44476</v>
      </c>
      <c r="B530" s="3">
        <f t="shared" ca="1" si="50"/>
        <v>52090</v>
      </c>
      <c r="C530" s="4">
        <f t="shared" ca="1" si="51"/>
        <v>136817.9</v>
      </c>
      <c r="D530">
        <f t="shared" ca="1" si="52"/>
        <v>40</v>
      </c>
      <c r="E530" t="str">
        <f t="shared" ca="1" si="54"/>
        <v/>
      </c>
      <c r="F530" t="str">
        <f t="shared" ca="1" si="53"/>
        <v/>
      </c>
      <c r="R530">
        <f ca="1">fälle!BG531</f>
        <v>44485</v>
      </c>
      <c r="S530">
        <f ca="1">IF(MAX(fälle!BC531:BD531)&lt;&gt;0,MAX(fälle!BC531:BD531),"")</f>
        <v>58840</v>
      </c>
      <c r="T530" t="e">
        <f>LEFT(tests!A530,SEARCH("/",tests!A530)-1)*1</f>
        <v>#VALUE!</v>
      </c>
      <c r="U530">
        <f>tests!B530</f>
        <v>0</v>
      </c>
    </row>
    <row r="531" spans="1:21" x14ac:dyDescent="0.25">
      <c r="A531" s="2">
        <f t="shared" ca="1" si="49"/>
        <v>44477</v>
      </c>
      <c r="B531" s="3">
        <f t="shared" ca="1" si="50"/>
        <v>53045</v>
      </c>
      <c r="C531" s="4">
        <f t="shared" ca="1" si="51"/>
        <v>136817.9</v>
      </c>
      <c r="D531">
        <f t="shared" ca="1" si="52"/>
        <v>40</v>
      </c>
      <c r="E531" t="str">
        <f t="shared" ca="1" si="54"/>
        <v/>
      </c>
      <c r="F531" t="str">
        <f t="shared" ca="1" si="53"/>
        <v/>
      </c>
      <c r="R531">
        <f ca="1">fälle!BG532</f>
        <v>44486</v>
      </c>
      <c r="S531">
        <f ca="1">IF(MAX(fälle!BC532:BD532)&lt;&gt;0,MAX(fälle!BC532:BD532),"")</f>
        <v>60491</v>
      </c>
      <c r="T531" t="e">
        <f>LEFT(tests!A531,SEARCH("/",tests!A531)-1)*1</f>
        <v>#VALUE!</v>
      </c>
      <c r="U531">
        <f>tests!B531</f>
        <v>0</v>
      </c>
    </row>
    <row r="532" spans="1:21" x14ac:dyDescent="0.25">
      <c r="A532" s="2">
        <f t="shared" ca="1" si="49"/>
        <v>44478</v>
      </c>
      <c r="B532" s="3">
        <f t="shared" ca="1" si="50"/>
        <v>53511</v>
      </c>
      <c r="C532" s="4">
        <f t="shared" ca="1" si="51"/>
        <v>136817.9</v>
      </c>
      <c r="D532">
        <f t="shared" ca="1" si="52"/>
        <v>40</v>
      </c>
      <c r="E532" t="str">
        <f t="shared" ca="1" si="54"/>
        <v/>
      </c>
      <c r="F532" t="str">
        <f t="shared" ca="1" si="53"/>
        <v/>
      </c>
      <c r="R532">
        <f ca="1">fälle!BG533</f>
        <v>44487</v>
      </c>
      <c r="S532">
        <f ca="1">IF(MAX(fälle!BC533:BD533)&lt;&gt;0,MAX(fälle!BC533:BD533),"")</f>
        <v>61904</v>
      </c>
      <c r="T532" t="e">
        <f>LEFT(tests!A532,SEARCH("/",tests!A532)-1)*1</f>
        <v>#VALUE!</v>
      </c>
      <c r="U532">
        <f>tests!B532</f>
        <v>0</v>
      </c>
    </row>
    <row r="533" spans="1:21" x14ac:dyDescent="0.25">
      <c r="A533" s="2">
        <f t="shared" ca="1" si="49"/>
        <v>44479</v>
      </c>
      <c r="B533" s="3">
        <f t="shared" ca="1" si="50"/>
        <v>54943</v>
      </c>
      <c r="C533" s="4">
        <f t="shared" ca="1" si="51"/>
        <v>136817.9</v>
      </c>
      <c r="D533">
        <f t="shared" ca="1" si="52"/>
        <v>40</v>
      </c>
      <c r="E533">
        <f t="shared" ca="1" si="54"/>
        <v>372123</v>
      </c>
      <c r="F533">
        <f t="shared" ca="1" si="53"/>
        <v>957725</v>
      </c>
      <c r="R533">
        <f ca="1">fälle!BG534</f>
        <v>44488</v>
      </c>
      <c r="S533">
        <f ca="1">IF(MAX(fälle!BC534:BD534)&lt;&gt;0,MAX(fälle!BC534:BD534),"")</f>
        <v>62475</v>
      </c>
      <c r="T533" t="e">
        <f>LEFT(tests!A533,SEARCH("/",tests!A533)-1)*1</f>
        <v>#VALUE!</v>
      </c>
      <c r="U533">
        <f>tests!B533</f>
        <v>0</v>
      </c>
    </row>
    <row r="534" spans="1:21" x14ac:dyDescent="0.25">
      <c r="A534" s="2">
        <f t="shared" ca="1" si="49"/>
        <v>44480</v>
      </c>
      <c r="B534" s="3">
        <f t="shared" ca="1" si="50"/>
        <v>55335</v>
      </c>
      <c r="C534" s="4">
        <f t="shared" ca="1" si="51"/>
        <v>122569.9</v>
      </c>
      <c r="D534">
        <f t="shared" ca="1" si="52"/>
        <v>41</v>
      </c>
      <c r="E534" t="str">
        <f t="shared" ca="1" si="54"/>
        <v/>
      </c>
      <c r="F534" t="str">
        <f t="shared" ca="1" si="53"/>
        <v/>
      </c>
      <c r="R534">
        <f ca="1">fälle!BG535</f>
        <v>44489</v>
      </c>
      <c r="S534">
        <f ca="1">IF(MAX(fälle!BC535:BD535)&lt;&gt;0,MAX(fälle!BC535:BD535),"")</f>
        <v>66879</v>
      </c>
      <c r="T534" t="e">
        <f>LEFT(tests!A534,SEARCH("/",tests!A534)-1)*1</f>
        <v>#VALUE!</v>
      </c>
      <c r="U534">
        <f>tests!B534</f>
        <v>0</v>
      </c>
    </row>
    <row r="535" spans="1:21" x14ac:dyDescent="0.25">
      <c r="A535" s="2">
        <f t="shared" ca="1" si="49"/>
        <v>44481</v>
      </c>
      <c r="B535" s="3">
        <f t="shared" ca="1" si="50"/>
        <v>54702</v>
      </c>
      <c r="C535" s="4">
        <f t="shared" ca="1" si="51"/>
        <v>122569.9</v>
      </c>
      <c r="D535">
        <f t="shared" ca="1" si="52"/>
        <v>41</v>
      </c>
      <c r="E535" t="str">
        <f t="shared" ca="1" si="54"/>
        <v/>
      </c>
      <c r="F535" t="str">
        <f t="shared" ca="1" si="53"/>
        <v/>
      </c>
      <c r="R535">
        <f ca="1">fälle!BG536</f>
        <v>44490</v>
      </c>
      <c r="S535">
        <f ca="1">IF(MAX(fälle!BC536:BD536)&lt;&gt;0,MAX(fälle!BC536:BD536),"")</f>
        <v>71162</v>
      </c>
      <c r="T535" t="e">
        <f>LEFT(tests!A535,SEARCH("/",tests!A535)-1)*1</f>
        <v>#VALUE!</v>
      </c>
      <c r="U535">
        <f>tests!B535</f>
        <v>0</v>
      </c>
    </row>
    <row r="536" spans="1:21" x14ac:dyDescent="0.25">
      <c r="A536" s="2">
        <f t="shared" ca="1" si="49"/>
        <v>44482</v>
      </c>
      <c r="B536" s="3">
        <f t="shared" ca="1" si="50"/>
        <v>54415</v>
      </c>
      <c r="C536" s="4">
        <f t="shared" ca="1" si="51"/>
        <v>122569.9</v>
      </c>
      <c r="D536">
        <f t="shared" ca="1" si="52"/>
        <v>41</v>
      </c>
      <c r="E536" t="str">
        <f t="shared" ca="1" si="54"/>
        <v/>
      </c>
      <c r="F536" t="str">
        <f t="shared" ca="1" si="53"/>
        <v/>
      </c>
      <c r="R536">
        <f ca="1">fälle!BG537</f>
        <v>44491</v>
      </c>
      <c r="S536">
        <f ca="1">IF(MAX(fälle!BC537:BD537)&lt;&gt;0,MAX(fälle!BC537:BD537),"")</f>
        <v>79090</v>
      </c>
      <c r="T536" t="e">
        <f>LEFT(tests!A536,SEARCH("/",tests!A536)-1)*1</f>
        <v>#VALUE!</v>
      </c>
      <c r="U536">
        <f>tests!B536</f>
        <v>0</v>
      </c>
    </row>
    <row r="537" spans="1:21" x14ac:dyDescent="0.25">
      <c r="A537" s="2">
        <f t="shared" ca="1" si="49"/>
        <v>44483</v>
      </c>
      <c r="B537" s="3">
        <f t="shared" ca="1" si="50"/>
        <v>55730</v>
      </c>
      <c r="C537" s="4">
        <f t="shared" ca="1" si="51"/>
        <v>122569.9</v>
      </c>
      <c r="D537">
        <f t="shared" ca="1" si="52"/>
        <v>41</v>
      </c>
      <c r="E537" t="str">
        <f t="shared" ca="1" si="54"/>
        <v/>
      </c>
      <c r="F537" t="str">
        <f t="shared" ca="1" si="53"/>
        <v/>
      </c>
      <c r="R537">
        <f ca="1">fälle!BG538</f>
        <v>44492</v>
      </c>
      <c r="S537">
        <f ca="1">IF(MAX(fälle!BC538:BD538)&lt;&gt;0,MAX(fälle!BC538:BD538),"")</f>
        <v>83141</v>
      </c>
      <c r="T537" t="e">
        <f>LEFT(tests!A537,SEARCH("/",tests!A537)-1)*1</f>
        <v>#VALUE!</v>
      </c>
      <c r="U537">
        <f>tests!B537</f>
        <v>0</v>
      </c>
    </row>
    <row r="538" spans="1:21" x14ac:dyDescent="0.25">
      <c r="A538" s="2">
        <f t="shared" ca="1" si="49"/>
        <v>44484</v>
      </c>
      <c r="B538" s="3">
        <f t="shared" ca="1" si="50"/>
        <v>57086</v>
      </c>
      <c r="C538" s="4">
        <f t="shared" ca="1" si="51"/>
        <v>122569.9</v>
      </c>
      <c r="D538">
        <f t="shared" ca="1" si="52"/>
        <v>41</v>
      </c>
      <c r="E538" t="str">
        <f t="shared" ca="1" si="54"/>
        <v/>
      </c>
      <c r="F538" t="str">
        <f t="shared" ca="1" si="53"/>
        <v/>
      </c>
      <c r="R538">
        <f ca="1">fälle!BG539</f>
        <v>44493</v>
      </c>
      <c r="S538">
        <f ca="1">IF(MAX(fälle!BC539:BD539)&lt;&gt;0,MAX(fälle!BC539:BD539),"")</f>
        <v>88373</v>
      </c>
      <c r="T538" t="e">
        <f>LEFT(tests!A538,SEARCH("/",tests!A538)-1)*1</f>
        <v>#VALUE!</v>
      </c>
      <c r="U538">
        <f>tests!B538</f>
        <v>0</v>
      </c>
    </row>
    <row r="539" spans="1:21" x14ac:dyDescent="0.25">
      <c r="A539" s="2">
        <f t="shared" ca="1" si="49"/>
        <v>44485</v>
      </c>
      <c r="B539" s="3">
        <f t="shared" ca="1" si="50"/>
        <v>58840</v>
      </c>
      <c r="C539" s="4">
        <f t="shared" ca="1" si="51"/>
        <v>122569.9</v>
      </c>
      <c r="D539">
        <f t="shared" ca="1" si="52"/>
        <v>41</v>
      </c>
      <c r="E539" t="str">
        <f t="shared" ca="1" si="54"/>
        <v/>
      </c>
      <c r="F539" t="str">
        <f t="shared" ca="1" si="53"/>
        <v/>
      </c>
      <c r="R539">
        <f ca="1">fälle!BG540</f>
        <v>44494</v>
      </c>
      <c r="S539">
        <f ca="1">IF(MAX(fälle!BC540:BD540)&lt;&gt;0,MAX(fälle!BC540:BD540),"")</f>
        <v>91522</v>
      </c>
      <c r="T539" t="e">
        <f>LEFT(tests!A539,SEARCH("/",tests!A539)-1)*1</f>
        <v>#VALUE!</v>
      </c>
      <c r="U539">
        <f>tests!B539</f>
        <v>0</v>
      </c>
    </row>
    <row r="540" spans="1:21" x14ac:dyDescent="0.25">
      <c r="A540" s="2">
        <f t="shared" ca="1" si="49"/>
        <v>44486</v>
      </c>
      <c r="B540" s="3">
        <f t="shared" ca="1" si="50"/>
        <v>60491</v>
      </c>
      <c r="C540" s="4">
        <f t="shared" ca="1" si="51"/>
        <v>122569.9</v>
      </c>
      <c r="D540">
        <f t="shared" ca="1" si="52"/>
        <v>41</v>
      </c>
      <c r="E540">
        <f t="shared" ca="1" si="54"/>
        <v>396599</v>
      </c>
      <c r="F540">
        <f t="shared" ca="1" si="53"/>
        <v>857989</v>
      </c>
      <c r="R540">
        <f ca="1">fälle!BG541</f>
        <v>44495</v>
      </c>
      <c r="S540">
        <f ca="1">IF(MAX(fälle!BC541:BD541)&lt;&gt;0,MAX(fälle!BC541:BD541),"")</f>
        <v>93953</v>
      </c>
      <c r="T540" t="e">
        <f>LEFT(tests!A540,SEARCH("/",tests!A540)-1)*1</f>
        <v>#VALUE!</v>
      </c>
      <c r="U540">
        <f>tests!B540</f>
        <v>0</v>
      </c>
    </row>
    <row r="541" spans="1:21" x14ac:dyDescent="0.25">
      <c r="A541" s="2">
        <f t="shared" ca="1" si="49"/>
        <v>44487</v>
      </c>
      <c r="B541" s="3">
        <f t="shared" ca="1" si="50"/>
        <v>61904</v>
      </c>
      <c r="C541" s="4">
        <f t="shared" ca="1" si="51"/>
        <v>129559.6</v>
      </c>
      <c r="D541">
        <f t="shared" ca="1" si="52"/>
        <v>42</v>
      </c>
      <c r="E541" t="str">
        <f t="shared" ca="1" si="54"/>
        <v/>
      </c>
      <c r="F541" t="str">
        <f t="shared" ca="1" si="53"/>
        <v/>
      </c>
      <c r="R541">
        <f ca="1">fälle!BG542</f>
        <v>44496</v>
      </c>
      <c r="S541">
        <f ca="1">IF(MAX(fälle!BC542:BD542)&lt;&gt;0,MAX(fälle!BC542:BD542),"")</f>
        <v>98144</v>
      </c>
      <c r="T541" t="e">
        <f>LEFT(tests!A541,SEARCH("/",tests!A541)-1)*1</f>
        <v>#VALUE!</v>
      </c>
      <c r="U541">
        <f>tests!B541</f>
        <v>0</v>
      </c>
    </row>
    <row r="542" spans="1:21" x14ac:dyDescent="0.25">
      <c r="A542" s="2">
        <f t="shared" ca="1" si="49"/>
        <v>44488</v>
      </c>
      <c r="B542" s="3">
        <f t="shared" ca="1" si="50"/>
        <v>62475</v>
      </c>
      <c r="C542" s="4">
        <f t="shared" ca="1" si="51"/>
        <v>129559.6</v>
      </c>
      <c r="D542">
        <f t="shared" ca="1" si="52"/>
        <v>42</v>
      </c>
      <c r="E542" t="str">
        <f t="shared" ca="1" si="54"/>
        <v/>
      </c>
      <c r="F542" t="str">
        <f t="shared" ca="1" si="53"/>
        <v/>
      </c>
      <c r="R542">
        <f ca="1">fälle!BG543</f>
        <v>44497</v>
      </c>
      <c r="S542">
        <f ca="1">IF(MAX(fälle!BC543:BD543)&lt;&gt;0,MAX(fälle!BC543:BD543),"")</f>
        <v>108277</v>
      </c>
      <c r="T542" t="e">
        <f>LEFT(tests!A542,SEARCH("/",tests!A542)-1)*1</f>
        <v>#VALUE!</v>
      </c>
      <c r="U542">
        <f>tests!B542</f>
        <v>0</v>
      </c>
    </row>
    <row r="543" spans="1:21" x14ac:dyDescent="0.25">
      <c r="A543" s="2">
        <f t="shared" ca="1" si="49"/>
        <v>44489</v>
      </c>
      <c r="B543" s="3">
        <f t="shared" ca="1" si="50"/>
        <v>66879</v>
      </c>
      <c r="C543" s="4">
        <f t="shared" ca="1" si="51"/>
        <v>129559.6</v>
      </c>
      <c r="D543">
        <f t="shared" ca="1" si="52"/>
        <v>42</v>
      </c>
      <c r="E543" t="str">
        <f t="shared" ca="1" si="54"/>
        <v/>
      </c>
      <c r="F543" t="str">
        <f t="shared" ca="1" si="53"/>
        <v/>
      </c>
      <c r="R543">
        <f ca="1">fälle!BG544</f>
        <v>44498</v>
      </c>
      <c r="S543">
        <f ca="1">IF(MAX(fälle!BC544:BD544)&lt;&gt;0,MAX(fälle!BC544:BD544),"")</f>
        <v>115712</v>
      </c>
      <c r="T543" t="e">
        <f>LEFT(tests!A543,SEARCH("/",tests!A543)-1)*1</f>
        <v>#VALUE!</v>
      </c>
      <c r="U543">
        <f>tests!B543</f>
        <v>0</v>
      </c>
    </row>
    <row r="544" spans="1:21" x14ac:dyDescent="0.25">
      <c r="A544" s="2">
        <f t="shared" ca="1" si="49"/>
        <v>44490</v>
      </c>
      <c r="B544" s="3">
        <f t="shared" ca="1" si="50"/>
        <v>71162</v>
      </c>
      <c r="C544" s="4">
        <f t="shared" ca="1" si="51"/>
        <v>129559.6</v>
      </c>
      <c r="D544">
        <f t="shared" ca="1" si="52"/>
        <v>42</v>
      </c>
      <c r="E544" t="str">
        <f t="shared" ca="1" si="54"/>
        <v/>
      </c>
      <c r="F544" t="str">
        <f t="shared" ca="1" si="53"/>
        <v/>
      </c>
      <c r="R544">
        <f ca="1">fälle!BG545</f>
        <v>44499</v>
      </c>
      <c r="S544">
        <f ca="1">IF(MAX(fälle!BC545:BD545)&lt;&gt;0,MAX(fälle!BC545:BD545),"")</f>
        <v>120628</v>
      </c>
      <c r="T544" t="e">
        <f>LEFT(tests!A544,SEARCH("/",tests!A544)-1)*1</f>
        <v>#VALUE!</v>
      </c>
      <c r="U544">
        <f>tests!B544</f>
        <v>0</v>
      </c>
    </row>
    <row r="545" spans="1:21" x14ac:dyDescent="0.25">
      <c r="A545" s="2">
        <f t="shared" ca="1" si="49"/>
        <v>44491</v>
      </c>
      <c r="B545" s="3">
        <f t="shared" ca="1" si="50"/>
        <v>79090</v>
      </c>
      <c r="C545" s="4">
        <f t="shared" ca="1" si="51"/>
        <v>129559.6</v>
      </c>
      <c r="D545">
        <f t="shared" ca="1" si="52"/>
        <v>42</v>
      </c>
      <c r="E545" t="str">
        <f t="shared" ca="1" si="54"/>
        <v/>
      </c>
      <c r="F545" t="str">
        <f t="shared" ca="1" si="53"/>
        <v/>
      </c>
      <c r="R545">
        <f ca="1">fälle!BG546</f>
        <v>44500</v>
      </c>
      <c r="S545">
        <f ca="1">IF(MAX(fälle!BC546:BD546)&lt;&gt;0,MAX(fälle!BC546:BD546),"")</f>
        <v>124198</v>
      </c>
      <c r="T545" t="e">
        <f>LEFT(tests!A545,SEARCH("/",tests!A545)-1)*1</f>
        <v>#VALUE!</v>
      </c>
      <c r="U545">
        <f>tests!B545</f>
        <v>0</v>
      </c>
    </row>
    <row r="546" spans="1:21" x14ac:dyDescent="0.25">
      <c r="A546" s="2">
        <f t="shared" ca="1" si="49"/>
        <v>44492</v>
      </c>
      <c r="B546" s="3">
        <f t="shared" ca="1" si="50"/>
        <v>83141</v>
      </c>
      <c r="C546" s="4">
        <f t="shared" ca="1" si="51"/>
        <v>129559.6</v>
      </c>
      <c r="D546">
        <f t="shared" ca="1" si="52"/>
        <v>42</v>
      </c>
      <c r="E546" t="str">
        <f t="shared" ca="1" si="54"/>
        <v/>
      </c>
      <c r="F546" t="str">
        <f t="shared" ca="1" si="53"/>
        <v/>
      </c>
      <c r="R546">
        <f ca="1">fälle!BG547</f>
        <v>44501</v>
      </c>
      <c r="S546">
        <f ca="1">IF(MAX(fälle!BC547:BD547)&lt;&gt;0,MAX(fälle!BC547:BD547),"")</f>
        <v>128687</v>
      </c>
      <c r="T546" t="e">
        <f>LEFT(tests!A546,SEARCH("/",tests!A546)-1)*1</f>
        <v>#VALUE!</v>
      </c>
      <c r="U546">
        <f>tests!B546</f>
        <v>0</v>
      </c>
    </row>
    <row r="547" spans="1:21" x14ac:dyDescent="0.25">
      <c r="A547" s="2">
        <f t="shared" ca="1" si="49"/>
        <v>44493</v>
      </c>
      <c r="B547" s="3">
        <f t="shared" ca="1" si="50"/>
        <v>88373</v>
      </c>
      <c r="C547" s="4">
        <f t="shared" ca="1" si="51"/>
        <v>129559.6</v>
      </c>
      <c r="D547">
        <f t="shared" ca="1" si="52"/>
        <v>42</v>
      </c>
      <c r="E547">
        <f t="shared" ca="1" si="54"/>
        <v>513024</v>
      </c>
      <c r="F547">
        <f t="shared" ca="1" si="53"/>
        <v>906917</v>
      </c>
      <c r="R547">
        <f ca="1">fälle!BG548</f>
        <v>44502</v>
      </c>
      <c r="S547">
        <f ca="1">IF(MAX(fälle!BC548:BD548)&lt;&gt;0,MAX(fälle!BC548:BD548),"")</f>
        <v>127779</v>
      </c>
      <c r="T547" t="e">
        <f>LEFT(tests!A547,SEARCH("/",tests!A547)-1)*1</f>
        <v>#VALUE!</v>
      </c>
      <c r="U547">
        <f>tests!B547</f>
        <v>0</v>
      </c>
    </row>
    <row r="548" spans="1:21" x14ac:dyDescent="0.25">
      <c r="A548" s="2">
        <f t="shared" ca="1" si="49"/>
        <v>44494</v>
      </c>
      <c r="B548" s="3">
        <f t="shared" ca="1" si="50"/>
        <v>91522</v>
      </c>
      <c r="C548" s="4">
        <f t="shared" ca="1" si="51"/>
        <v>165681.70000000001</v>
      </c>
      <c r="D548">
        <f t="shared" ca="1" si="52"/>
        <v>43</v>
      </c>
      <c r="E548" t="str">
        <f t="shared" ca="1" si="54"/>
        <v/>
      </c>
      <c r="F548" t="str">
        <f t="shared" ca="1" si="53"/>
        <v/>
      </c>
      <c r="R548">
        <f ca="1">fälle!BG549</f>
        <v>44503</v>
      </c>
      <c r="S548">
        <f ca="1">IF(MAX(fälle!BC549:BD549)&lt;&gt;0,MAX(fälle!BC549:BD549),"")</f>
        <v>121912</v>
      </c>
      <c r="T548" t="e">
        <f>LEFT(tests!A548,SEARCH("/",tests!A548)-1)*1</f>
        <v>#VALUE!</v>
      </c>
      <c r="U548">
        <f>tests!B548</f>
        <v>0</v>
      </c>
    </row>
    <row r="549" spans="1:21" x14ac:dyDescent="0.25">
      <c r="A549" s="2">
        <f t="shared" ca="1" si="49"/>
        <v>44495</v>
      </c>
      <c r="B549" s="3">
        <f t="shared" ca="1" si="50"/>
        <v>93953</v>
      </c>
      <c r="C549" s="4">
        <f t="shared" ca="1" si="51"/>
        <v>165681.70000000001</v>
      </c>
      <c r="D549">
        <f t="shared" ca="1" si="52"/>
        <v>43</v>
      </c>
      <c r="E549" t="str">
        <f t="shared" ca="1" si="54"/>
        <v/>
      </c>
      <c r="F549" t="str">
        <f t="shared" ca="1" si="53"/>
        <v/>
      </c>
      <c r="R549">
        <f ca="1">fälle!BG550</f>
        <v>44504</v>
      </c>
      <c r="S549">
        <f ca="1">IF(MAX(fälle!BC550:BD550)&lt;&gt;0,MAX(fälle!BC550:BD550),"")</f>
        <v>128496</v>
      </c>
      <c r="T549" t="e">
        <f>LEFT(tests!A549,SEARCH("/",tests!A549)-1)*1</f>
        <v>#VALUE!</v>
      </c>
      <c r="U549">
        <f>tests!B549</f>
        <v>0</v>
      </c>
    </row>
    <row r="550" spans="1:21" x14ac:dyDescent="0.25">
      <c r="A550" s="2">
        <f t="shared" ca="1" si="49"/>
        <v>44496</v>
      </c>
      <c r="B550" s="3">
        <f t="shared" ca="1" si="50"/>
        <v>98144</v>
      </c>
      <c r="C550" s="4">
        <f t="shared" ca="1" si="51"/>
        <v>165681.70000000001</v>
      </c>
      <c r="D550">
        <f t="shared" ca="1" si="52"/>
        <v>43</v>
      </c>
      <c r="E550" t="str">
        <f t="shared" ca="1" si="54"/>
        <v/>
      </c>
      <c r="F550" t="str">
        <f t="shared" ca="1" si="53"/>
        <v/>
      </c>
      <c r="R550">
        <f ca="1">fälle!BG551</f>
        <v>44505</v>
      </c>
      <c r="S550">
        <f ca="1">IF(MAX(fälle!BC551:BD551)&lt;&gt;0,MAX(fälle!BC551:BD551),"")</f>
        <v>141283</v>
      </c>
      <c r="T550" t="e">
        <f>LEFT(tests!A550,SEARCH("/",tests!A550)-1)*1</f>
        <v>#VALUE!</v>
      </c>
      <c r="U550">
        <f>tests!B550</f>
        <v>0</v>
      </c>
    </row>
    <row r="551" spans="1:21" x14ac:dyDescent="0.25">
      <c r="A551" s="2">
        <f t="shared" ca="1" si="49"/>
        <v>44497</v>
      </c>
      <c r="B551" s="3">
        <f t="shared" ca="1" si="50"/>
        <v>108277</v>
      </c>
      <c r="C551" s="4">
        <f t="shared" ca="1" si="51"/>
        <v>165681.70000000001</v>
      </c>
      <c r="D551">
        <f t="shared" ca="1" si="52"/>
        <v>43</v>
      </c>
      <c r="E551" t="str">
        <f t="shared" ca="1" si="54"/>
        <v/>
      </c>
      <c r="F551" t="str">
        <f t="shared" ca="1" si="53"/>
        <v/>
      </c>
      <c r="R551">
        <f ca="1">fälle!BG552</f>
        <v>44506</v>
      </c>
      <c r="S551">
        <f ca="1">IF(MAX(fälle!BC552:BD552)&lt;&gt;0,MAX(fälle!BC552:BD552),"")</f>
        <v>152760</v>
      </c>
      <c r="T551" t="e">
        <f>LEFT(tests!A551,SEARCH("/",tests!A551)-1)*1</f>
        <v>#VALUE!</v>
      </c>
      <c r="U551">
        <f>tests!B551</f>
        <v>0</v>
      </c>
    </row>
    <row r="552" spans="1:21" x14ac:dyDescent="0.25">
      <c r="A552" s="2">
        <f t="shared" ca="1" si="49"/>
        <v>44498</v>
      </c>
      <c r="B552" s="3">
        <f t="shared" ca="1" si="50"/>
        <v>115712</v>
      </c>
      <c r="C552" s="4">
        <f t="shared" ca="1" si="51"/>
        <v>165681.70000000001</v>
      </c>
      <c r="D552">
        <f t="shared" ca="1" si="52"/>
        <v>43</v>
      </c>
      <c r="E552" t="str">
        <f t="shared" ca="1" si="54"/>
        <v/>
      </c>
      <c r="F552" t="str">
        <f t="shared" ca="1" si="53"/>
        <v/>
      </c>
      <c r="R552">
        <f ca="1">fälle!BG553</f>
        <v>44507</v>
      </c>
      <c r="S552">
        <f ca="1">IF(MAX(fälle!BC553:BD553)&lt;&gt;0,MAX(fälle!BC553:BD553),"")</f>
        <v>159212</v>
      </c>
      <c r="T552" t="e">
        <f>LEFT(tests!A552,SEARCH("/",tests!A552)-1)*1</f>
        <v>#VALUE!</v>
      </c>
      <c r="U552">
        <f>tests!B552</f>
        <v>0</v>
      </c>
    </row>
    <row r="553" spans="1:21" x14ac:dyDescent="0.25">
      <c r="A553" s="2">
        <f t="shared" ca="1" si="49"/>
        <v>44499</v>
      </c>
      <c r="B553" s="3">
        <f t="shared" ca="1" si="50"/>
        <v>120628</v>
      </c>
      <c r="C553" s="4">
        <f t="shared" ca="1" si="51"/>
        <v>165681.70000000001</v>
      </c>
      <c r="D553">
        <f t="shared" ca="1" si="52"/>
        <v>43</v>
      </c>
      <c r="E553" t="str">
        <f t="shared" ca="1" si="54"/>
        <v/>
      </c>
      <c r="F553" t="str">
        <f t="shared" ca="1" si="53"/>
        <v/>
      </c>
      <c r="R553">
        <f ca="1">fälle!BG554</f>
        <v>44508</v>
      </c>
      <c r="S553">
        <f ca="1">IF(MAX(fälle!BC554:BD554)&lt;&gt;0,MAX(fälle!BC554:BD554),"")</f>
        <v>167213</v>
      </c>
      <c r="T553" t="e">
        <f>LEFT(tests!A553,SEARCH("/",tests!A553)-1)*1</f>
        <v>#VALUE!</v>
      </c>
      <c r="U553">
        <f>tests!B553</f>
        <v>0</v>
      </c>
    </row>
    <row r="554" spans="1:21" x14ac:dyDescent="0.25">
      <c r="A554" s="2">
        <f t="shared" ca="1" si="49"/>
        <v>44500</v>
      </c>
      <c r="B554" s="3">
        <f t="shared" ca="1" si="50"/>
        <v>124198</v>
      </c>
      <c r="C554" s="4">
        <f t="shared" ca="1" si="51"/>
        <v>165681.70000000001</v>
      </c>
      <c r="D554">
        <f t="shared" ca="1" si="52"/>
        <v>43</v>
      </c>
      <c r="E554">
        <f t="shared" ca="1" si="54"/>
        <v>752434</v>
      </c>
      <c r="F554">
        <f t="shared" ca="1" si="53"/>
        <v>1159772</v>
      </c>
      <c r="R554">
        <f ca="1">fälle!BG555</f>
        <v>44509</v>
      </c>
      <c r="S554">
        <f ca="1">IF(MAX(fälle!BC555:BD555)&lt;&gt;0,MAX(fälle!BC555:BD555),"")</f>
        <v>177668</v>
      </c>
      <c r="T554" t="e">
        <f>LEFT(tests!A554,SEARCH("/",tests!A554)-1)*1</f>
        <v>#VALUE!</v>
      </c>
      <c r="U554">
        <f>tests!B554</f>
        <v>0</v>
      </c>
    </row>
    <row r="555" spans="1:21" x14ac:dyDescent="0.25">
      <c r="A555" s="2">
        <f t="shared" ca="1" si="49"/>
        <v>44501</v>
      </c>
      <c r="B555" s="3">
        <f t="shared" ca="1" si="50"/>
        <v>128687</v>
      </c>
      <c r="C555" s="4">
        <f t="shared" ca="1" si="51"/>
        <v>166673.1</v>
      </c>
      <c r="D555">
        <f t="shared" ca="1" si="52"/>
        <v>44</v>
      </c>
      <c r="E555" t="str">
        <f t="shared" ca="1" si="54"/>
        <v/>
      </c>
      <c r="F555" t="str">
        <f t="shared" ca="1" si="53"/>
        <v/>
      </c>
      <c r="R555">
        <f ca="1">fälle!BG556</f>
        <v>44510</v>
      </c>
      <c r="S555">
        <f ca="1">IF(MAX(fälle!BC556:BD556)&lt;&gt;0,MAX(fälle!BC556:BD556),"")</f>
        <v>193021</v>
      </c>
      <c r="T555" t="e">
        <f>LEFT(tests!A555,SEARCH("/",tests!A555)-1)*1</f>
        <v>#VALUE!</v>
      </c>
      <c r="U555">
        <f>tests!B555</f>
        <v>0</v>
      </c>
    </row>
    <row r="556" spans="1:21" x14ac:dyDescent="0.25">
      <c r="A556" s="2">
        <f t="shared" ca="1" si="49"/>
        <v>44502</v>
      </c>
      <c r="B556" s="3">
        <f t="shared" ca="1" si="50"/>
        <v>127779</v>
      </c>
      <c r="C556" s="4">
        <f t="shared" ca="1" si="51"/>
        <v>166673.1</v>
      </c>
      <c r="D556">
        <f t="shared" ca="1" si="52"/>
        <v>44</v>
      </c>
      <c r="E556" t="str">
        <f t="shared" ca="1" si="54"/>
        <v/>
      </c>
      <c r="F556" t="str">
        <f t="shared" ca="1" si="53"/>
        <v/>
      </c>
      <c r="R556">
        <f ca="1">fälle!BG557</f>
        <v>44511</v>
      </c>
      <c r="S556">
        <f ca="1">IF(MAX(fälle!BC557:BD557)&lt;&gt;0,MAX(fälle!BC557:BD557),"")</f>
        <v>207148</v>
      </c>
      <c r="T556" t="e">
        <f>LEFT(tests!A556,SEARCH("/",tests!A556)-1)*1</f>
        <v>#VALUE!</v>
      </c>
      <c r="U556">
        <f>tests!B556</f>
        <v>0</v>
      </c>
    </row>
    <row r="557" spans="1:21" x14ac:dyDescent="0.25">
      <c r="A557" s="2">
        <f t="shared" ca="1" si="49"/>
        <v>44503</v>
      </c>
      <c r="B557" s="3">
        <f t="shared" ca="1" si="50"/>
        <v>121912</v>
      </c>
      <c r="C557" s="4">
        <f t="shared" ca="1" si="51"/>
        <v>166673.1</v>
      </c>
      <c r="D557">
        <f t="shared" ca="1" si="52"/>
        <v>44</v>
      </c>
      <c r="E557" t="str">
        <f t="shared" ca="1" si="54"/>
        <v/>
      </c>
      <c r="F557" t="str">
        <f t="shared" ca="1" si="53"/>
        <v/>
      </c>
      <c r="R557">
        <f ca="1">fälle!BG558</f>
        <v>44512</v>
      </c>
      <c r="S557">
        <f ca="1">IF(MAX(fälle!BC558:BD558)&lt;&gt;0,MAX(fälle!BC558:BD558),"")</f>
        <v>219272</v>
      </c>
      <c r="T557" t="e">
        <f>LEFT(tests!A557,SEARCH("/",tests!A557)-1)*1</f>
        <v>#VALUE!</v>
      </c>
      <c r="U557">
        <f>tests!B557</f>
        <v>0</v>
      </c>
    </row>
    <row r="558" spans="1:21" x14ac:dyDescent="0.25">
      <c r="A558" s="2">
        <f t="shared" ca="1" si="49"/>
        <v>44504</v>
      </c>
      <c r="B558" s="3">
        <f t="shared" ca="1" si="50"/>
        <v>128496</v>
      </c>
      <c r="C558" s="4">
        <f t="shared" ca="1" si="51"/>
        <v>166673.1</v>
      </c>
      <c r="D558">
        <f t="shared" ca="1" si="52"/>
        <v>44</v>
      </c>
      <c r="E558" t="str">
        <f t="shared" ca="1" si="54"/>
        <v/>
      </c>
      <c r="F558" t="str">
        <f t="shared" ca="1" si="53"/>
        <v/>
      </c>
      <c r="R558">
        <f ca="1">fälle!BG559</f>
        <v>44513</v>
      </c>
      <c r="S558">
        <f ca="1">IF(MAX(fälle!BC559:BD559)&lt;&gt;0,MAX(fälle!BC559:BD559),"")</f>
        <v>230637</v>
      </c>
      <c r="T558" t="e">
        <f>LEFT(tests!A558,SEARCH("/",tests!A558)-1)*1</f>
        <v>#VALUE!</v>
      </c>
      <c r="U558">
        <f>tests!B558</f>
        <v>0</v>
      </c>
    </row>
    <row r="559" spans="1:21" x14ac:dyDescent="0.25">
      <c r="A559" s="2">
        <f t="shared" ca="1" si="49"/>
        <v>44505</v>
      </c>
      <c r="B559" s="3">
        <f t="shared" ca="1" si="50"/>
        <v>141283</v>
      </c>
      <c r="C559" s="4">
        <f t="shared" ca="1" si="51"/>
        <v>166673.1</v>
      </c>
      <c r="D559">
        <f t="shared" ca="1" si="52"/>
        <v>44</v>
      </c>
      <c r="E559" t="str">
        <f t="shared" ca="1" si="54"/>
        <v/>
      </c>
      <c r="F559" t="str">
        <f t="shared" ca="1" si="53"/>
        <v/>
      </c>
      <c r="R559">
        <f ca="1">fälle!BG560</f>
        <v>44514</v>
      </c>
      <c r="S559">
        <f ca="1">IF(MAX(fälle!BC560:BD560)&lt;&gt;0,MAX(fälle!BC560:BD560),"")</f>
        <v>240287</v>
      </c>
      <c r="T559" t="e">
        <f>LEFT(tests!A559,SEARCH("/",tests!A559)-1)*1</f>
        <v>#VALUE!</v>
      </c>
      <c r="U559">
        <f>tests!B559</f>
        <v>0</v>
      </c>
    </row>
    <row r="560" spans="1:21" x14ac:dyDescent="0.25">
      <c r="A560" s="2">
        <f t="shared" ca="1" si="49"/>
        <v>44506</v>
      </c>
      <c r="B560" s="3">
        <f t="shared" ca="1" si="50"/>
        <v>152760</v>
      </c>
      <c r="C560" s="4">
        <f t="shared" ca="1" si="51"/>
        <v>166673.1</v>
      </c>
      <c r="D560">
        <f t="shared" ca="1" si="52"/>
        <v>44</v>
      </c>
      <c r="E560" t="str">
        <f t="shared" ca="1" si="54"/>
        <v/>
      </c>
      <c r="F560" t="str">
        <f t="shared" ca="1" si="53"/>
        <v/>
      </c>
      <c r="R560">
        <f ca="1">fälle!BG561</f>
        <v>44515</v>
      </c>
      <c r="S560">
        <f ca="1">IF(MAX(fälle!BC561:BD561)&lt;&gt;0,MAX(fälle!BC561:BD561),"")</f>
        <v>251939</v>
      </c>
      <c r="T560" t="e">
        <f>LEFT(tests!A560,SEARCH("/",tests!A560)-1)*1</f>
        <v>#VALUE!</v>
      </c>
      <c r="U560">
        <f>tests!B560</f>
        <v>0</v>
      </c>
    </row>
    <row r="561" spans="1:21" x14ac:dyDescent="0.25">
      <c r="A561" s="2">
        <f t="shared" ca="1" si="49"/>
        <v>44507</v>
      </c>
      <c r="B561" s="3">
        <f t="shared" ca="1" si="50"/>
        <v>159212</v>
      </c>
      <c r="C561" s="4">
        <f t="shared" ca="1" si="51"/>
        <v>166673.1</v>
      </c>
      <c r="D561">
        <f t="shared" ca="1" si="52"/>
        <v>44</v>
      </c>
      <c r="E561">
        <f t="shared" ca="1" si="54"/>
        <v>960129</v>
      </c>
      <c r="F561">
        <f t="shared" ca="1" si="53"/>
        <v>1166712</v>
      </c>
      <c r="R561">
        <f ca="1">fälle!BG562</f>
        <v>44516</v>
      </c>
      <c r="S561">
        <f ca="1">IF(MAX(fälle!BC562:BD562)&lt;&gt;0,MAX(fälle!BC562:BD562),"")</f>
        <v>259798</v>
      </c>
      <c r="T561" t="e">
        <f>LEFT(tests!A561,SEARCH("/",tests!A561)-1)*1</f>
        <v>#VALUE!</v>
      </c>
      <c r="U561">
        <f>tests!B561</f>
        <v>0</v>
      </c>
    </row>
    <row r="562" spans="1:21" x14ac:dyDescent="0.25">
      <c r="A562" s="2">
        <f t="shared" ca="1" si="49"/>
        <v>44508</v>
      </c>
      <c r="B562" s="3">
        <f t="shared" ca="1" si="50"/>
        <v>167213</v>
      </c>
      <c r="C562" s="4">
        <f t="shared" ca="1" si="51"/>
        <v>0</v>
      </c>
      <c r="D562">
        <f t="shared" ca="1" si="52"/>
        <v>45</v>
      </c>
      <c r="E562" t="str">
        <f t="shared" ca="1" si="54"/>
        <v/>
      </c>
      <c r="F562" t="str">
        <f t="shared" ca="1" si="53"/>
        <v/>
      </c>
      <c r="R562">
        <f ca="1">fälle!BG563</f>
        <v>0</v>
      </c>
      <c r="S562" t="str">
        <f ca="1">IF(MAX(fälle!BC563:BD563)&lt;&gt;0,MAX(fälle!BC563:BD563),"")</f>
        <v/>
      </c>
      <c r="T562" t="e">
        <f>LEFT(tests!A562,SEARCH("/",tests!A562)-1)*1</f>
        <v>#VALUE!</v>
      </c>
      <c r="U562">
        <f>tests!B562</f>
        <v>0</v>
      </c>
    </row>
    <row r="563" spans="1:21" x14ac:dyDescent="0.25">
      <c r="A563" s="2">
        <f t="shared" ca="1" si="49"/>
        <v>44509</v>
      </c>
      <c r="B563" s="3">
        <f t="shared" ca="1" si="50"/>
        <v>177668</v>
      </c>
      <c r="C563" s="4">
        <f t="shared" ca="1" si="51"/>
        <v>0</v>
      </c>
      <c r="D563">
        <f t="shared" ca="1" si="52"/>
        <v>45</v>
      </c>
      <c r="E563" t="str">
        <f t="shared" ca="1" si="54"/>
        <v/>
      </c>
      <c r="F563" t="str">
        <f t="shared" ca="1" si="53"/>
        <v/>
      </c>
      <c r="R563">
        <f ca="1">fälle!BG564</f>
        <v>0</v>
      </c>
      <c r="S563" t="str">
        <f ca="1">IF(MAX(fälle!BC564:BD564)&lt;&gt;0,MAX(fälle!BC564:BD564),"")</f>
        <v/>
      </c>
      <c r="T563" t="e">
        <f>LEFT(tests!A563,SEARCH("/",tests!A563)-1)*1</f>
        <v>#VALUE!</v>
      </c>
      <c r="U563">
        <f>tests!B563</f>
        <v>0</v>
      </c>
    </row>
    <row r="564" spans="1:21" x14ac:dyDescent="0.25">
      <c r="A564" s="2">
        <f t="shared" ca="1" si="49"/>
        <v>44510</v>
      </c>
      <c r="B564" s="3">
        <f t="shared" ca="1" si="50"/>
        <v>193021</v>
      </c>
      <c r="C564" s="4">
        <f t="shared" ca="1" si="51"/>
        <v>0</v>
      </c>
      <c r="D564">
        <f t="shared" ca="1" si="52"/>
        <v>45</v>
      </c>
      <c r="E564" t="str">
        <f t="shared" ca="1" si="54"/>
        <v/>
      </c>
      <c r="F564" t="str">
        <f t="shared" ca="1" si="53"/>
        <v/>
      </c>
      <c r="R564">
        <f ca="1">fälle!BG565</f>
        <v>0</v>
      </c>
      <c r="S564" t="str">
        <f ca="1">IF(MAX(fälle!BC565:BD565)&lt;&gt;0,MAX(fälle!BC565:BD565),"")</f>
        <v/>
      </c>
      <c r="T564" t="e">
        <f>LEFT(tests!A564,SEARCH("/",tests!A564)-1)*1</f>
        <v>#VALUE!</v>
      </c>
      <c r="U564">
        <f>tests!B564</f>
        <v>0</v>
      </c>
    </row>
    <row r="565" spans="1:21" x14ac:dyDescent="0.25">
      <c r="A565" s="2">
        <f t="shared" ca="1" si="49"/>
        <v>44511</v>
      </c>
      <c r="B565" s="3">
        <f t="shared" ca="1" si="50"/>
        <v>207148</v>
      </c>
      <c r="C565" s="4">
        <f t="shared" ca="1" si="51"/>
        <v>0</v>
      </c>
      <c r="D565">
        <f t="shared" ca="1" si="52"/>
        <v>45</v>
      </c>
      <c r="E565" t="str">
        <f t="shared" ca="1" si="54"/>
        <v/>
      </c>
      <c r="F565" t="str">
        <f t="shared" ca="1" si="53"/>
        <v/>
      </c>
      <c r="R565">
        <f ca="1">fälle!BG566</f>
        <v>0</v>
      </c>
      <c r="S565" t="str">
        <f ca="1">IF(MAX(fälle!BC566:BD566)&lt;&gt;0,MAX(fälle!BC566:BD566),"")</f>
        <v/>
      </c>
      <c r="T565" t="e">
        <f>LEFT(tests!A565,SEARCH("/",tests!A565)-1)*1</f>
        <v>#VALUE!</v>
      </c>
      <c r="U565">
        <f>tests!B565</f>
        <v>0</v>
      </c>
    </row>
    <row r="566" spans="1:21" x14ac:dyDescent="0.25">
      <c r="A566" s="2">
        <f t="shared" ca="1" si="49"/>
        <v>44512</v>
      </c>
      <c r="B566" s="3">
        <f t="shared" ca="1" si="50"/>
        <v>219272</v>
      </c>
      <c r="C566" s="4">
        <f t="shared" ca="1" si="51"/>
        <v>0</v>
      </c>
      <c r="D566">
        <f t="shared" ca="1" si="52"/>
        <v>45</v>
      </c>
      <c r="E566" t="str">
        <f t="shared" ca="1" si="54"/>
        <v/>
      </c>
      <c r="F566" t="str">
        <f t="shared" ca="1" si="53"/>
        <v/>
      </c>
      <c r="R566">
        <f ca="1">fälle!BG567</f>
        <v>0</v>
      </c>
      <c r="S566" t="str">
        <f ca="1">IF(MAX(fälle!BC567:BD567)&lt;&gt;0,MAX(fälle!BC567:BD567),"")</f>
        <v/>
      </c>
      <c r="T566" t="e">
        <f>LEFT(tests!A566,SEARCH("/",tests!A566)-1)*1</f>
        <v>#VALUE!</v>
      </c>
      <c r="U566">
        <f>tests!B566</f>
        <v>0</v>
      </c>
    </row>
    <row r="567" spans="1:21" x14ac:dyDescent="0.25">
      <c r="A567" s="2">
        <f t="shared" ca="1" si="49"/>
        <v>44513</v>
      </c>
      <c r="B567" s="3">
        <f t="shared" ca="1" si="50"/>
        <v>230637</v>
      </c>
      <c r="C567" s="4">
        <f t="shared" ca="1" si="51"/>
        <v>0</v>
      </c>
      <c r="D567">
        <f t="shared" ca="1" si="52"/>
        <v>45</v>
      </c>
      <c r="E567" t="str">
        <f t="shared" ca="1" si="54"/>
        <v/>
      </c>
      <c r="F567" t="str">
        <f t="shared" ca="1" si="53"/>
        <v/>
      </c>
      <c r="R567">
        <f ca="1">fälle!BG568</f>
        <v>0</v>
      </c>
      <c r="S567" t="str">
        <f ca="1">IF(MAX(fälle!BC568:BD568)&lt;&gt;0,MAX(fälle!BC568:BD568),"")</f>
        <v/>
      </c>
      <c r="T567" t="e">
        <f>LEFT(tests!A567,SEARCH("/",tests!A567)-1)*1</f>
        <v>#VALUE!</v>
      </c>
      <c r="U567">
        <f>tests!B567</f>
        <v>0</v>
      </c>
    </row>
    <row r="568" spans="1:21" x14ac:dyDescent="0.25">
      <c r="A568" s="2">
        <f t="shared" ca="1" si="49"/>
        <v>44514</v>
      </c>
      <c r="B568" s="3">
        <f t="shared" ca="1" si="50"/>
        <v>240287</v>
      </c>
      <c r="C568" s="4">
        <f t="shared" ca="1" si="51"/>
        <v>0</v>
      </c>
      <c r="D568">
        <f t="shared" ca="1" si="52"/>
        <v>45</v>
      </c>
      <c r="E568">
        <f t="shared" ca="1" si="54"/>
        <v>1435246</v>
      </c>
      <c r="F568">
        <f t="shared" ca="1" si="53"/>
        <v>0</v>
      </c>
      <c r="R568">
        <f ca="1">fälle!BG569</f>
        <v>0</v>
      </c>
      <c r="S568" t="str">
        <f ca="1">IF(MAX(fälle!BC569:BD569)&lt;&gt;0,MAX(fälle!BC569:BD569),"")</f>
        <v/>
      </c>
      <c r="T568" t="e">
        <f>LEFT(tests!A568,SEARCH("/",tests!A568)-1)*1</f>
        <v>#VALUE!</v>
      </c>
      <c r="U568">
        <f>tests!B568</f>
        <v>0</v>
      </c>
    </row>
    <row r="569" spans="1:21" x14ac:dyDescent="0.25">
      <c r="A569" s="2">
        <f t="shared" ca="1" si="49"/>
        <v>44515</v>
      </c>
      <c r="B569" s="3">
        <f t="shared" ca="1" si="50"/>
        <v>251939</v>
      </c>
      <c r="C569" s="4" t="str">
        <f t="shared" ca="1" si="51"/>
        <v/>
      </c>
      <c r="D569">
        <f t="shared" ca="1" si="52"/>
        <v>46</v>
      </c>
      <c r="E569" t="str">
        <f t="shared" ca="1" si="54"/>
        <v/>
      </c>
      <c r="F569" t="str">
        <f t="shared" ca="1" si="53"/>
        <v/>
      </c>
      <c r="R569">
        <f ca="1">fälle!BG570</f>
        <v>0</v>
      </c>
      <c r="S569" t="str">
        <f ca="1">IF(MAX(fälle!BC570:BD570)&lt;&gt;0,MAX(fälle!BC570:BD570),"")</f>
        <v/>
      </c>
      <c r="T569" t="e">
        <f>LEFT(tests!A569,SEARCH("/",tests!A569)-1)*1</f>
        <v>#VALUE!</v>
      </c>
      <c r="U569">
        <f>tests!B569</f>
        <v>0</v>
      </c>
    </row>
    <row r="570" spans="1:21" x14ac:dyDescent="0.25">
      <c r="A570" s="2">
        <f t="shared" ca="1" si="49"/>
        <v>44516</v>
      </c>
      <c r="B570" s="3">
        <f t="shared" ca="1" si="50"/>
        <v>259798</v>
      </c>
      <c r="C570" s="4" t="str">
        <f t="shared" ca="1" si="51"/>
        <v/>
      </c>
      <c r="D570">
        <f t="shared" ca="1" si="52"/>
        <v>46</v>
      </c>
      <c r="E570" t="e">
        <f t="shared" ca="1" si="54"/>
        <v>#VALUE!</v>
      </c>
      <c r="F570" t="e">
        <f t="shared" ca="1" si="53"/>
        <v>#VALUE!</v>
      </c>
      <c r="R570">
        <f ca="1">fälle!BG571</f>
        <v>0</v>
      </c>
      <c r="S570" t="str">
        <f ca="1">IF(MAX(fälle!BC571:BD571)&lt;&gt;0,MAX(fälle!BC571:BD571),"")</f>
        <v/>
      </c>
      <c r="T570" t="e">
        <f>LEFT(tests!A570,SEARCH("/",tests!A570)-1)*1</f>
        <v>#VALUE!</v>
      </c>
      <c r="U570">
        <f>tests!B570</f>
        <v>0</v>
      </c>
    </row>
    <row r="571" spans="1:21" x14ac:dyDescent="0.25">
      <c r="A571" s="2" t="str">
        <f t="shared" ca="1" si="49"/>
        <v/>
      </c>
      <c r="B571" s="3" t="str">
        <f t="shared" ca="1" si="50"/>
        <v/>
      </c>
      <c r="C571" s="4" t="str">
        <f t="shared" ca="1" si="51"/>
        <v/>
      </c>
      <c r="D571" t="e">
        <f t="shared" ca="1" si="52"/>
        <v>#VALUE!</v>
      </c>
      <c r="E571" t="e">
        <f t="shared" ca="1" si="54"/>
        <v>#VALUE!</v>
      </c>
      <c r="F571" t="e">
        <f t="shared" ca="1" si="53"/>
        <v>#VALUE!</v>
      </c>
      <c r="R571">
        <f ca="1">fälle!BG572</f>
        <v>0</v>
      </c>
      <c r="S571" t="str">
        <f ca="1">IF(MAX(fälle!BC572:BD572)&lt;&gt;0,MAX(fälle!BC572:BD572),"")</f>
        <v/>
      </c>
      <c r="T571" t="e">
        <f>LEFT(tests!A571,SEARCH("/",tests!A571)-1)*1</f>
        <v>#VALUE!</v>
      </c>
      <c r="U571">
        <f>tests!B571</f>
        <v>0</v>
      </c>
    </row>
    <row r="572" spans="1:21" x14ac:dyDescent="0.25">
      <c r="A572" s="2" t="str">
        <f t="shared" ca="1" si="49"/>
        <v/>
      </c>
      <c r="B572" s="3" t="str">
        <f t="shared" ca="1" si="50"/>
        <v/>
      </c>
      <c r="C572" s="4" t="str">
        <f t="shared" ca="1" si="51"/>
        <v/>
      </c>
      <c r="D572" t="e">
        <f t="shared" ca="1" si="52"/>
        <v>#VALUE!</v>
      </c>
      <c r="E572" t="e">
        <f t="shared" ca="1" si="54"/>
        <v>#VALUE!</v>
      </c>
      <c r="F572" t="e">
        <f t="shared" ca="1" si="53"/>
        <v>#VALUE!</v>
      </c>
      <c r="R572">
        <f ca="1">fälle!BG573</f>
        <v>0</v>
      </c>
      <c r="S572" t="str">
        <f ca="1">IF(MAX(fälle!BC573:BD573)&lt;&gt;0,MAX(fälle!BC573:BD573),"")</f>
        <v/>
      </c>
      <c r="T572" t="e">
        <f>LEFT(tests!A572,SEARCH("/",tests!A572)-1)*1</f>
        <v>#VALUE!</v>
      </c>
      <c r="U572">
        <f>tests!B572</f>
        <v>0</v>
      </c>
    </row>
    <row r="573" spans="1:21" x14ac:dyDescent="0.25">
      <c r="A573" s="2" t="str">
        <f t="shared" ca="1" si="49"/>
        <v/>
      </c>
      <c r="B573" s="3" t="str">
        <f t="shared" ca="1" si="50"/>
        <v/>
      </c>
      <c r="C573" s="4" t="str">
        <f t="shared" ca="1" si="51"/>
        <v/>
      </c>
      <c r="D573" t="e">
        <f t="shared" ca="1" si="52"/>
        <v>#VALUE!</v>
      </c>
      <c r="E573" t="e">
        <f t="shared" ca="1" si="54"/>
        <v>#VALUE!</v>
      </c>
      <c r="F573" t="e">
        <f t="shared" ca="1" si="53"/>
        <v>#VALUE!</v>
      </c>
      <c r="R573">
        <f ca="1">fälle!BG574</f>
        <v>0</v>
      </c>
      <c r="S573" t="str">
        <f ca="1">IF(MAX(fälle!BC574:BD574)&lt;&gt;0,MAX(fälle!BC574:BD574),"")</f>
        <v/>
      </c>
      <c r="T573" t="e">
        <f>LEFT(tests!A573,SEARCH("/",tests!A573)-1)*1</f>
        <v>#VALUE!</v>
      </c>
      <c r="U573">
        <f>tests!B573</f>
        <v>0</v>
      </c>
    </row>
    <row r="574" spans="1:21" x14ac:dyDescent="0.25">
      <c r="A574" s="2" t="str">
        <f t="shared" ca="1" si="49"/>
        <v/>
      </c>
      <c r="B574" s="3" t="str">
        <f t="shared" ca="1" si="50"/>
        <v/>
      </c>
      <c r="C574" s="4" t="str">
        <f t="shared" ca="1" si="51"/>
        <v/>
      </c>
      <c r="D574" t="e">
        <f t="shared" ca="1" si="52"/>
        <v>#VALUE!</v>
      </c>
      <c r="E574" t="e">
        <f t="shared" ca="1" si="54"/>
        <v>#VALUE!</v>
      </c>
      <c r="F574" t="e">
        <f t="shared" ca="1" si="53"/>
        <v>#VALUE!</v>
      </c>
      <c r="R574">
        <f ca="1">fälle!BG575</f>
        <v>0</v>
      </c>
      <c r="S574" t="str">
        <f ca="1">IF(MAX(fälle!BC575:BD575)&lt;&gt;0,MAX(fälle!BC575:BD575),"")</f>
        <v/>
      </c>
      <c r="T574" t="e">
        <f>LEFT(tests!A574,SEARCH("/",tests!A574)-1)*1</f>
        <v>#VALUE!</v>
      </c>
      <c r="U574">
        <f>tests!B574</f>
        <v>0</v>
      </c>
    </row>
    <row r="575" spans="1:21" x14ac:dyDescent="0.25">
      <c r="A575" s="2" t="str">
        <f t="shared" ref="A575:A638" ca="1" si="55">IF(R566&lt;&gt;0,R566,"")</f>
        <v/>
      </c>
      <c r="B575" s="3" t="str">
        <f t="shared" ref="B575:B638" ca="1" si="56">S566</f>
        <v/>
      </c>
      <c r="C575" s="4" t="str">
        <f t="shared" ref="C575:C638" ca="1" si="57">IF(ISERROR(ROUND(SUMIF(D569:D584,D575,F569:F584)/COUNTIF(D569:D584,D575),1)),"",ROUND(SUMIF(D569:D584,D575,F569:F584)/COUNTIF(D569:D584,D575),1))</f>
        <v/>
      </c>
      <c r="D575" t="e">
        <f t="shared" ref="D575:D638" ca="1" si="58">WEEKNUM(A575,21)</f>
        <v>#VALUE!</v>
      </c>
      <c r="E575" t="e">
        <f t="shared" ca="1" si="54"/>
        <v>#VALUE!</v>
      </c>
      <c r="F575" t="e">
        <f t="shared" ref="F575:F638" ca="1" si="59">IF(E575&lt;&gt;"",SUMIF($T$46:$T$501,D575,$U$46:$U$501),"")</f>
        <v>#VALUE!</v>
      </c>
      <c r="R575">
        <f ca="1">fälle!BG576</f>
        <v>0</v>
      </c>
      <c r="S575" t="str">
        <f ca="1">IF(MAX(fälle!BC576:BD576)&lt;&gt;0,MAX(fälle!BC576:BD576),"")</f>
        <v/>
      </c>
      <c r="T575" t="e">
        <f>LEFT(tests!A575,SEARCH("/",tests!A575)-1)*1</f>
        <v>#VALUE!</v>
      </c>
      <c r="U575">
        <f>tests!B575</f>
        <v>0</v>
      </c>
    </row>
    <row r="576" spans="1:21" x14ac:dyDescent="0.25">
      <c r="A576" s="2" t="str">
        <f t="shared" ca="1" si="55"/>
        <v/>
      </c>
      <c r="B576" s="3" t="str">
        <f t="shared" ca="1" si="56"/>
        <v/>
      </c>
      <c r="C576" s="4" t="str">
        <f t="shared" ca="1" si="57"/>
        <v/>
      </c>
      <c r="D576" t="e">
        <f t="shared" ca="1" si="58"/>
        <v>#VALUE!</v>
      </c>
      <c r="E576" t="e">
        <f t="shared" ca="1" si="54"/>
        <v>#VALUE!</v>
      </c>
      <c r="F576" t="e">
        <f t="shared" ca="1" si="59"/>
        <v>#VALUE!</v>
      </c>
      <c r="R576">
        <f ca="1">fälle!BG577</f>
        <v>0</v>
      </c>
      <c r="S576" t="str">
        <f ca="1">IF(MAX(fälle!BC577:BD577)&lt;&gt;0,MAX(fälle!BC577:BD577),"")</f>
        <v/>
      </c>
      <c r="T576" t="e">
        <f>LEFT(tests!A576,SEARCH("/",tests!A576)-1)*1</f>
        <v>#VALUE!</v>
      </c>
      <c r="U576">
        <f>tests!B576</f>
        <v>0</v>
      </c>
    </row>
    <row r="577" spans="1:21" x14ac:dyDescent="0.25">
      <c r="A577" s="2" t="str">
        <f t="shared" ca="1" si="55"/>
        <v/>
      </c>
      <c r="B577" s="3" t="str">
        <f t="shared" ca="1" si="56"/>
        <v/>
      </c>
      <c r="C577" s="4" t="str">
        <f t="shared" ca="1" si="57"/>
        <v/>
      </c>
      <c r="D577" t="e">
        <f t="shared" ca="1" si="58"/>
        <v>#VALUE!</v>
      </c>
      <c r="E577" t="e">
        <f t="shared" ca="1" si="54"/>
        <v>#VALUE!</v>
      </c>
      <c r="F577" t="e">
        <f t="shared" ca="1" si="59"/>
        <v>#VALUE!</v>
      </c>
      <c r="R577">
        <f ca="1">fälle!BG578</f>
        <v>0</v>
      </c>
      <c r="S577" t="str">
        <f ca="1">IF(MAX(fälle!BC578:BD578)&lt;&gt;0,MAX(fälle!BC578:BD578),"")</f>
        <v/>
      </c>
      <c r="T577" t="e">
        <f>LEFT(tests!A577,SEARCH("/",tests!A577)-1)*1</f>
        <v>#VALUE!</v>
      </c>
      <c r="U577">
        <f>tests!B577</f>
        <v>0</v>
      </c>
    </row>
    <row r="578" spans="1:21" x14ac:dyDescent="0.25">
      <c r="A578" s="2" t="str">
        <f t="shared" ca="1" si="55"/>
        <v/>
      </c>
      <c r="B578" s="3" t="str">
        <f t="shared" ca="1" si="56"/>
        <v/>
      </c>
      <c r="C578" s="4" t="str">
        <f t="shared" ca="1" si="57"/>
        <v/>
      </c>
      <c r="D578" t="e">
        <f t="shared" ca="1" si="58"/>
        <v>#VALUE!</v>
      </c>
      <c r="E578" t="e">
        <f t="shared" ca="1" si="54"/>
        <v>#VALUE!</v>
      </c>
      <c r="F578" t="e">
        <f t="shared" ca="1" si="59"/>
        <v>#VALUE!</v>
      </c>
      <c r="R578">
        <f ca="1">fälle!BG579</f>
        <v>0</v>
      </c>
      <c r="S578" t="str">
        <f ca="1">IF(MAX(fälle!BC579:BD579)&lt;&gt;0,MAX(fälle!BC579:BD579),"")</f>
        <v/>
      </c>
      <c r="T578" t="e">
        <f>LEFT(tests!A578,SEARCH("/",tests!A578)-1)*1</f>
        <v>#VALUE!</v>
      </c>
      <c r="U578">
        <f>tests!B578</f>
        <v>0</v>
      </c>
    </row>
    <row r="579" spans="1:21" x14ac:dyDescent="0.25">
      <c r="A579" s="2" t="str">
        <f t="shared" ca="1" si="55"/>
        <v/>
      </c>
      <c r="B579" s="3" t="str">
        <f t="shared" ca="1" si="56"/>
        <v/>
      </c>
      <c r="C579" s="4" t="str">
        <f t="shared" ca="1" si="57"/>
        <v/>
      </c>
      <c r="D579" t="e">
        <f t="shared" ca="1" si="58"/>
        <v>#VALUE!</v>
      </c>
      <c r="E579" t="e">
        <f t="shared" ca="1" si="54"/>
        <v>#VALUE!</v>
      </c>
      <c r="F579" t="e">
        <f t="shared" ca="1" si="59"/>
        <v>#VALUE!</v>
      </c>
      <c r="R579">
        <f ca="1">fälle!BG580</f>
        <v>0</v>
      </c>
      <c r="S579" t="str">
        <f ca="1">IF(MAX(fälle!BC580:BD580)&lt;&gt;0,MAX(fälle!BC580:BD580),"")</f>
        <v/>
      </c>
      <c r="T579" t="e">
        <f>LEFT(tests!A579,SEARCH("/",tests!A579)-1)*1</f>
        <v>#VALUE!</v>
      </c>
      <c r="U579">
        <f>tests!B579</f>
        <v>0</v>
      </c>
    </row>
    <row r="580" spans="1:21" x14ac:dyDescent="0.25">
      <c r="A580" s="2" t="str">
        <f t="shared" ca="1" si="55"/>
        <v/>
      </c>
      <c r="B580" s="3" t="str">
        <f t="shared" ca="1" si="56"/>
        <v/>
      </c>
      <c r="C580" s="4" t="str">
        <f t="shared" ca="1" si="57"/>
        <v/>
      </c>
      <c r="D580" t="e">
        <f t="shared" ca="1" si="58"/>
        <v>#VALUE!</v>
      </c>
      <c r="E580" t="e">
        <f t="shared" ca="1" si="54"/>
        <v>#VALUE!</v>
      </c>
      <c r="F580" t="e">
        <f t="shared" ca="1" si="59"/>
        <v>#VALUE!</v>
      </c>
      <c r="R580">
        <f ca="1">fälle!BG581</f>
        <v>0</v>
      </c>
      <c r="S580" t="str">
        <f ca="1">IF(MAX(fälle!BC581:BD581)&lt;&gt;0,MAX(fälle!BC581:BD581),"")</f>
        <v/>
      </c>
      <c r="T580" t="e">
        <f>LEFT(tests!A580,SEARCH("/",tests!A580)-1)*1</f>
        <v>#VALUE!</v>
      </c>
      <c r="U580">
        <f>tests!B580</f>
        <v>0</v>
      </c>
    </row>
    <row r="581" spans="1:21" x14ac:dyDescent="0.25">
      <c r="A581" s="2" t="str">
        <f t="shared" ca="1" si="55"/>
        <v/>
      </c>
      <c r="B581" s="3" t="str">
        <f t="shared" ca="1" si="56"/>
        <v/>
      </c>
      <c r="C581" s="4" t="str">
        <f t="shared" ca="1" si="57"/>
        <v/>
      </c>
      <c r="D581" t="e">
        <f t="shared" ca="1" si="58"/>
        <v>#VALUE!</v>
      </c>
      <c r="E581" t="e">
        <f t="shared" ca="1" si="54"/>
        <v>#VALUE!</v>
      </c>
      <c r="F581" t="e">
        <f t="shared" ca="1" si="59"/>
        <v>#VALUE!</v>
      </c>
      <c r="R581">
        <f ca="1">fälle!BG582</f>
        <v>0</v>
      </c>
      <c r="S581" t="str">
        <f ca="1">IF(MAX(fälle!BC582:BD582)&lt;&gt;0,MAX(fälle!BC582:BD582),"")</f>
        <v/>
      </c>
      <c r="T581" t="e">
        <f>LEFT(tests!A581,SEARCH("/",tests!A581)-1)*1</f>
        <v>#VALUE!</v>
      </c>
      <c r="U581">
        <f>tests!B581</f>
        <v>0</v>
      </c>
    </row>
    <row r="582" spans="1:21" x14ac:dyDescent="0.25">
      <c r="A582" s="2" t="str">
        <f t="shared" ca="1" si="55"/>
        <v/>
      </c>
      <c r="B582" s="3" t="str">
        <f t="shared" ca="1" si="56"/>
        <v/>
      </c>
      <c r="C582" s="4" t="str">
        <f t="shared" ca="1" si="57"/>
        <v/>
      </c>
      <c r="D582" t="e">
        <f t="shared" ca="1" si="58"/>
        <v>#VALUE!</v>
      </c>
      <c r="E582" t="e">
        <f t="shared" ca="1" si="54"/>
        <v>#VALUE!</v>
      </c>
      <c r="F582" t="e">
        <f t="shared" ca="1" si="59"/>
        <v>#VALUE!</v>
      </c>
      <c r="R582">
        <f ca="1">fälle!BG583</f>
        <v>0</v>
      </c>
      <c r="S582" t="str">
        <f ca="1">IF(MAX(fälle!BC583:BD583)&lt;&gt;0,MAX(fälle!BC583:BD583),"")</f>
        <v/>
      </c>
      <c r="T582" t="e">
        <f>LEFT(tests!A582,SEARCH("/",tests!A582)-1)*1</f>
        <v>#VALUE!</v>
      </c>
      <c r="U582">
        <f>tests!B582</f>
        <v>0</v>
      </c>
    </row>
    <row r="583" spans="1:21" x14ac:dyDescent="0.25">
      <c r="A583" s="2" t="str">
        <f t="shared" ca="1" si="55"/>
        <v/>
      </c>
      <c r="B583" s="3" t="str">
        <f t="shared" ca="1" si="56"/>
        <v/>
      </c>
      <c r="C583" s="4" t="str">
        <f t="shared" ca="1" si="57"/>
        <v/>
      </c>
      <c r="D583" t="e">
        <f t="shared" ca="1" si="58"/>
        <v>#VALUE!</v>
      </c>
      <c r="E583" t="e">
        <f t="shared" ca="1" si="54"/>
        <v>#VALUE!</v>
      </c>
      <c r="F583" t="e">
        <f t="shared" ca="1" si="59"/>
        <v>#VALUE!</v>
      </c>
      <c r="R583">
        <f ca="1">fälle!BG584</f>
        <v>0</v>
      </c>
      <c r="S583" t="str">
        <f ca="1">IF(MAX(fälle!BC584:BD584)&lt;&gt;0,MAX(fälle!BC584:BD584),"")</f>
        <v/>
      </c>
      <c r="T583" t="e">
        <f>LEFT(tests!A583,SEARCH("/",tests!A583)-1)*1</f>
        <v>#VALUE!</v>
      </c>
      <c r="U583">
        <f>tests!B583</f>
        <v>0</v>
      </c>
    </row>
    <row r="584" spans="1:21" x14ac:dyDescent="0.25">
      <c r="A584" s="2" t="str">
        <f t="shared" ca="1" si="55"/>
        <v/>
      </c>
      <c r="B584" s="3" t="str">
        <f t="shared" ca="1" si="56"/>
        <v/>
      </c>
      <c r="C584" s="4" t="str">
        <f t="shared" ca="1" si="57"/>
        <v/>
      </c>
      <c r="D584" t="e">
        <f t="shared" ca="1" si="58"/>
        <v>#VALUE!</v>
      </c>
      <c r="E584" t="e">
        <f t="shared" ca="1" si="54"/>
        <v>#VALUE!</v>
      </c>
      <c r="F584" t="e">
        <f t="shared" ca="1" si="59"/>
        <v>#VALUE!</v>
      </c>
      <c r="R584">
        <f ca="1">fälle!BG585</f>
        <v>0</v>
      </c>
      <c r="S584" t="str">
        <f ca="1">IF(MAX(fälle!BC585:BD585)&lt;&gt;0,MAX(fälle!BC585:BD585),"")</f>
        <v/>
      </c>
      <c r="T584" t="e">
        <f>LEFT(tests!A584,SEARCH("/",tests!A584)-1)*1</f>
        <v>#VALUE!</v>
      </c>
      <c r="U584">
        <f>tests!B584</f>
        <v>0</v>
      </c>
    </row>
    <row r="585" spans="1:21" x14ac:dyDescent="0.25">
      <c r="A585" s="2" t="str">
        <f t="shared" ca="1" si="55"/>
        <v/>
      </c>
      <c r="B585" s="3" t="str">
        <f t="shared" ca="1" si="56"/>
        <v/>
      </c>
      <c r="C585" s="4" t="str">
        <f t="shared" ca="1" si="57"/>
        <v/>
      </c>
      <c r="D585" t="e">
        <f t="shared" ca="1" si="58"/>
        <v>#VALUE!</v>
      </c>
      <c r="E585" t="e">
        <f t="shared" ca="1" si="54"/>
        <v>#VALUE!</v>
      </c>
      <c r="F585" t="e">
        <f t="shared" ca="1" si="59"/>
        <v>#VALUE!</v>
      </c>
      <c r="R585">
        <f ca="1">fälle!BG586</f>
        <v>0</v>
      </c>
      <c r="S585" t="str">
        <f ca="1">IF(MAX(fälle!BC586:BD586)&lt;&gt;0,MAX(fälle!BC586:BD586),"")</f>
        <v/>
      </c>
      <c r="T585" t="e">
        <f>LEFT(tests!A585,SEARCH("/",tests!A585)-1)*1</f>
        <v>#VALUE!</v>
      </c>
      <c r="U585">
        <f>tests!B585</f>
        <v>0</v>
      </c>
    </row>
    <row r="586" spans="1:21" x14ac:dyDescent="0.25">
      <c r="A586" s="2" t="str">
        <f t="shared" ca="1" si="55"/>
        <v/>
      </c>
      <c r="B586" s="3" t="str">
        <f t="shared" ca="1" si="56"/>
        <v/>
      </c>
      <c r="C586" s="4" t="str">
        <f t="shared" ca="1" si="57"/>
        <v/>
      </c>
      <c r="D586" t="e">
        <f t="shared" ca="1" si="58"/>
        <v>#VALUE!</v>
      </c>
      <c r="E586" t="e">
        <f t="shared" ca="1" si="54"/>
        <v>#VALUE!</v>
      </c>
      <c r="F586" t="e">
        <f t="shared" ca="1" si="59"/>
        <v>#VALUE!</v>
      </c>
      <c r="R586">
        <f ca="1">fälle!BG587</f>
        <v>0</v>
      </c>
      <c r="S586" t="str">
        <f ca="1">IF(MAX(fälle!BC587:BD587)&lt;&gt;0,MAX(fälle!BC587:BD587),"")</f>
        <v/>
      </c>
      <c r="T586" t="e">
        <f>LEFT(tests!A586,SEARCH("/",tests!A586)-1)*1</f>
        <v>#VALUE!</v>
      </c>
      <c r="U586">
        <f>tests!B586</f>
        <v>0</v>
      </c>
    </row>
    <row r="587" spans="1:21" x14ac:dyDescent="0.25">
      <c r="A587" s="2" t="str">
        <f t="shared" ca="1" si="55"/>
        <v/>
      </c>
      <c r="B587" s="3" t="str">
        <f t="shared" ca="1" si="56"/>
        <v/>
      </c>
      <c r="C587" s="4" t="str">
        <f t="shared" ca="1" si="57"/>
        <v/>
      </c>
      <c r="D587" t="e">
        <f t="shared" ca="1" si="58"/>
        <v>#VALUE!</v>
      </c>
      <c r="E587" t="e">
        <f t="shared" ca="1" si="54"/>
        <v>#VALUE!</v>
      </c>
      <c r="F587" t="e">
        <f t="shared" ca="1" si="59"/>
        <v>#VALUE!</v>
      </c>
      <c r="R587">
        <f ca="1">fälle!BG588</f>
        <v>0</v>
      </c>
      <c r="S587" t="str">
        <f ca="1">IF(MAX(fälle!BC588:BD588)&lt;&gt;0,MAX(fälle!BC588:BD588),"")</f>
        <v/>
      </c>
      <c r="T587" t="e">
        <f>LEFT(tests!A587,SEARCH("/",tests!A587)-1)*1</f>
        <v>#VALUE!</v>
      </c>
      <c r="U587">
        <f>tests!B587</f>
        <v>0</v>
      </c>
    </row>
    <row r="588" spans="1:21" x14ac:dyDescent="0.25">
      <c r="A588" s="2" t="str">
        <f t="shared" ca="1" si="55"/>
        <v/>
      </c>
      <c r="B588" s="3" t="str">
        <f t="shared" ca="1" si="56"/>
        <v/>
      </c>
      <c r="C588" s="4" t="str">
        <f t="shared" ca="1" si="57"/>
        <v/>
      </c>
      <c r="D588" t="e">
        <f t="shared" ca="1" si="58"/>
        <v>#VALUE!</v>
      </c>
      <c r="E588" t="e">
        <f t="shared" ref="E588:E651" ca="1" si="60">IF(D589&lt;&gt;D588,SUMIF(D578:D597,D588,B578:B597),"")</f>
        <v>#VALUE!</v>
      </c>
      <c r="F588" t="e">
        <f t="shared" ca="1" si="59"/>
        <v>#VALUE!</v>
      </c>
      <c r="R588">
        <f ca="1">fälle!BG589</f>
        <v>0</v>
      </c>
      <c r="S588" t="str">
        <f ca="1">IF(MAX(fälle!BC589:BD589)&lt;&gt;0,MAX(fälle!BC589:BD589),"")</f>
        <v/>
      </c>
      <c r="T588" t="e">
        <f>LEFT(tests!A588,SEARCH("/",tests!A588)-1)*1</f>
        <v>#VALUE!</v>
      </c>
      <c r="U588">
        <f>tests!B588</f>
        <v>0</v>
      </c>
    </row>
    <row r="589" spans="1:21" x14ac:dyDescent="0.25">
      <c r="A589" s="2" t="str">
        <f t="shared" ca="1" si="55"/>
        <v/>
      </c>
      <c r="B589" s="3" t="str">
        <f t="shared" ca="1" si="56"/>
        <v/>
      </c>
      <c r="C589" s="4" t="str">
        <f t="shared" ca="1" si="57"/>
        <v/>
      </c>
      <c r="D589" t="e">
        <f t="shared" ca="1" si="58"/>
        <v>#VALUE!</v>
      </c>
      <c r="E589" t="e">
        <f t="shared" ca="1" si="60"/>
        <v>#VALUE!</v>
      </c>
      <c r="F589" t="e">
        <f t="shared" ca="1" si="59"/>
        <v>#VALUE!</v>
      </c>
      <c r="R589">
        <f ca="1">fälle!BG590</f>
        <v>0</v>
      </c>
      <c r="S589" t="str">
        <f ca="1">IF(MAX(fälle!BC590:BD590)&lt;&gt;0,MAX(fälle!BC590:BD590),"")</f>
        <v/>
      </c>
      <c r="T589" t="e">
        <f>LEFT(tests!A589,SEARCH("/",tests!A589)-1)*1</f>
        <v>#VALUE!</v>
      </c>
      <c r="U589">
        <f>tests!B589</f>
        <v>0</v>
      </c>
    </row>
    <row r="590" spans="1:21" x14ac:dyDescent="0.25">
      <c r="A590" s="2" t="str">
        <f t="shared" ca="1" si="55"/>
        <v/>
      </c>
      <c r="B590" s="3" t="str">
        <f t="shared" ca="1" si="56"/>
        <v/>
      </c>
      <c r="C590" s="4" t="str">
        <f t="shared" ca="1" si="57"/>
        <v/>
      </c>
      <c r="D590" t="e">
        <f t="shared" ca="1" si="58"/>
        <v>#VALUE!</v>
      </c>
      <c r="E590" t="e">
        <f t="shared" ca="1" si="60"/>
        <v>#VALUE!</v>
      </c>
      <c r="F590" t="e">
        <f t="shared" ca="1" si="59"/>
        <v>#VALUE!</v>
      </c>
      <c r="R590">
        <f ca="1">fälle!BG591</f>
        <v>0</v>
      </c>
      <c r="S590" t="str">
        <f ca="1">IF(MAX(fälle!BC591:BD591)&lt;&gt;0,MAX(fälle!BC591:BD591),"")</f>
        <v/>
      </c>
      <c r="T590" t="e">
        <f>LEFT(tests!A590,SEARCH("/",tests!A590)-1)*1</f>
        <v>#VALUE!</v>
      </c>
      <c r="U590">
        <f>tests!B590</f>
        <v>0</v>
      </c>
    </row>
    <row r="591" spans="1:21" x14ac:dyDescent="0.25">
      <c r="A591" s="2" t="str">
        <f t="shared" ca="1" si="55"/>
        <v/>
      </c>
      <c r="B591" s="3" t="str">
        <f t="shared" ca="1" si="56"/>
        <v/>
      </c>
      <c r="C591" s="4" t="str">
        <f t="shared" ca="1" si="57"/>
        <v/>
      </c>
      <c r="D591" t="e">
        <f t="shared" ca="1" si="58"/>
        <v>#VALUE!</v>
      </c>
      <c r="E591" t="e">
        <f t="shared" ca="1" si="60"/>
        <v>#VALUE!</v>
      </c>
      <c r="F591" t="e">
        <f t="shared" ca="1" si="59"/>
        <v>#VALUE!</v>
      </c>
      <c r="R591">
        <f ca="1">fälle!BG592</f>
        <v>0</v>
      </c>
      <c r="S591" t="str">
        <f ca="1">IF(MAX(fälle!BC592:BD592)&lt;&gt;0,MAX(fälle!BC592:BD592),"")</f>
        <v/>
      </c>
      <c r="T591" t="e">
        <f>LEFT(tests!A591,SEARCH("/",tests!A591)-1)*1</f>
        <v>#VALUE!</v>
      </c>
      <c r="U591">
        <f>tests!B591</f>
        <v>0</v>
      </c>
    </row>
    <row r="592" spans="1:21" x14ac:dyDescent="0.25">
      <c r="A592" s="2" t="str">
        <f t="shared" ca="1" si="55"/>
        <v/>
      </c>
      <c r="B592" s="3" t="str">
        <f t="shared" ca="1" si="56"/>
        <v/>
      </c>
      <c r="C592" s="4" t="str">
        <f t="shared" ca="1" si="57"/>
        <v/>
      </c>
      <c r="D592" t="e">
        <f t="shared" ca="1" si="58"/>
        <v>#VALUE!</v>
      </c>
      <c r="E592" t="e">
        <f t="shared" ca="1" si="60"/>
        <v>#VALUE!</v>
      </c>
      <c r="F592" t="e">
        <f t="shared" ca="1" si="59"/>
        <v>#VALUE!</v>
      </c>
      <c r="R592">
        <f ca="1">fälle!BG593</f>
        <v>0</v>
      </c>
      <c r="S592" t="str">
        <f ca="1">IF(MAX(fälle!BC593:BD593)&lt;&gt;0,MAX(fälle!BC593:BD593),"")</f>
        <v/>
      </c>
      <c r="T592" t="e">
        <f>LEFT(tests!A592,SEARCH("/",tests!A592)-1)*1</f>
        <v>#VALUE!</v>
      </c>
      <c r="U592">
        <f>tests!B592</f>
        <v>0</v>
      </c>
    </row>
    <row r="593" spans="1:21" x14ac:dyDescent="0.25">
      <c r="A593" s="2" t="str">
        <f t="shared" ca="1" si="55"/>
        <v/>
      </c>
      <c r="B593" s="3" t="str">
        <f t="shared" ca="1" si="56"/>
        <v/>
      </c>
      <c r="C593" s="4" t="str">
        <f t="shared" ca="1" si="57"/>
        <v/>
      </c>
      <c r="D593" t="e">
        <f t="shared" ca="1" si="58"/>
        <v>#VALUE!</v>
      </c>
      <c r="E593" t="e">
        <f t="shared" ca="1" si="60"/>
        <v>#VALUE!</v>
      </c>
      <c r="F593" t="e">
        <f t="shared" ca="1" si="59"/>
        <v>#VALUE!</v>
      </c>
      <c r="R593">
        <f ca="1">fälle!BG594</f>
        <v>0</v>
      </c>
      <c r="S593" t="str">
        <f ca="1">IF(MAX(fälle!BC594:BD594)&lt;&gt;0,MAX(fälle!BC594:BD594),"")</f>
        <v/>
      </c>
      <c r="T593" t="e">
        <f>LEFT(tests!A593,SEARCH("/",tests!A593)-1)*1</f>
        <v>#VALUE!</v>
      </c>
      <c r="U593">
        <f>tests!B593</f>
        <v>0</v>
      </c>
    </row>
    <row r="594" spans="1:21" x14ac:dyDescent="0.25">
      <c r="A594" s="2" t="str">
        <f t="shared" ca="1" si="55"/>
        <v/>
      </c>
      <c r="B594" s="3" t="str">
        <f t="shared" ca="1" si="56"/>
        <v/>
      </c>
      <c r="C594" s="4" t="str">
        <f t="shared" ca="1" si="57"/>
        <v/>
      </c>
      <c r="D594" t="e">
        <f t="shared" ca="1" si="58"/>
        <v>#VALUE!</v>
      </c>
      <c r="E594" t="e">
        <f t="shared" ca="1" si="60"/>
        <v>#VALUE!</v>
      </c>
      <c r="F594" t="e">
        <f t="shared" ca="1" si="59"/>
        <v>#VALUE!</v>
      </c>
      <c r="R594">
        <f ca="1">fälle!BG595</f>
        <v>0</v>
      </c>
      <c r="S594" t="str">
        <f ca="1">IF(MAX(fälle!BC595:BD595)&lt;&gt;0,MAX(fälle!BC595:BD595),"")</f>
        <v/>
      </c>
      <c r="T594" t="e">
        <f>LEFT(tests!A594,SEARCH("/",tests!A594)-1)*1</f>
        <v>#VALUE!</v>
      </c>
      <c r="U594">
        <f>tests!B594</f>
        <v>0</v>
      </c>
    </row>
    <row r="595" spans="1:21" x14ac:dyDescent="0.25">
      <c r="A595" s="2" t="str">
        <f t="shared" ca="1" si="55"/>
        <v/>
      </c>
      <c r="B595" s="3" t="str">
        <f t="shared" ca="1" si="56"/>
        <v/>
      </c>
      <c r="C595" s="4" t="str">
        <f t="shared" ca="1" si="57"/>
        <v/>
      </c>
      <c r="D595" t="e">
        <f t="shared" ca="1" si="58"/>
        <v>#VALUE!</v>
      </c>
      <c r="E595" t="e">
        <f t="shared" ca="1" si="60"/>
        <v>#VALUE!</v>
      </c>
      <c r="F595" t="e">
        <f t="shared" ca="1" si="59"/>
        <v>#VALUE!</v>
      </c>
      <c r="R595">
        <f ca="1">fälle!BG596</f>
        <v>0</v>
      </c>
      <c r="S595" t="str">
        <f ca="1">IF(MAX(fälle!BC596:BD596)&lt;&gt;0,MAX(fälle!BC596:BD596),"")</f>
        <v/>
      </c>
      <c r="T595" t="e">
        <f>LEFT(tests!A595,SEARCH("/",tests!A595)-1)*1</f>
        <v>#VALUE!</v>
      </c>
      <c r="U595">
        <f>tests!B595</f>
        <v>0</v>
      </c>
    </row>
    <row r="596" spans="1:21" x14ac:dyDescent="0.25">
      <c r="A596" s="2" t="str">
        <f t="shared" ca="1" si="55"/>
        <v/>
      </c>
      <c r="B596" s="3" t="str">
        <f t="shared" ca="1" si="56"/>
        <v/>
      </c>
      <c r="C596" s="4" t="str">
        <f t="shared" ca="1" si="57"/>
        <v/>
      </c>
      <c r="D596" t="e">
        <f t="shared" ca="1" si="58"/>
        <v>#VALUE!</v>
      </c>
      <c r="E596" t="e">
        <f t="shared" ca="1" si="60"/>
        <v>#VALUE!</v>
      </c>
      <c r="F596" t="e">
        <f t="shared" ca="1" si="59"/>
        <v>#VALUE!</v>
      </c>
      <c r="R596">
        <f ca="1">fälle!BG597</f>
        <v>0</v>
      </c>
      <c r="S596" t="str">
        <f ca="1">IF(MAX(fälle!BC597:BD597)&lt;&gt;0,MAX(fälle!BC597:BD597),"")</f>
        <v/>
      </c>
      <c r="T596" t="e">
        <f>LEFT(tests!A596,SEARCH("/",tests!A596)-1)*1</f>
        <v>#VALUE!</v>
      </c>
      <c r="U596">
        <f>tests!B596</f>
        <v>0</v>
      </c>
    </row>
    <row r="597" spans="1:21" x14ac:dyDescent="0.25">
      <c r="A597" s="2" t="str">
        <f t="shared" ca="1" si="55"/>
        <v/>
      </c>
      <c r="B597" s="3" t="str">
        <f t="shared" ca="1" si="56"/>
        <v/>
      </c>
      <c r="C597" s="4" t="str">
        <f t="shared" ca="1" si="57"/>
        <v/>
      </c>
      <c r="D597" t="e">
        <f t="shared" ca="1" si="58"/>
        <v>#VALUE!</v>
      </c>
      <c r="E597" t="e">
        <f t="shared" ca="1" si="60"/>
        <v>#VALUE!</v>
      </c>
      <c r="F597" t="e">
        <f t="shared" ca="1" si="59"/>
        <v>#VALUE!</v>
      </c>
      <c r="R597">
        <f ca="1">fälle!BG598</f>
        <v>0</v>
      </c>
      <c r="S597" t="str">
        <f ca="1">IF(MAX(fälle!BC598:BD598)&lt;&gt;0,MAX(fälle!BC598:BD598),"")</f>
        <v/>
      </c>
      <c r="T597" t="e">
        <f>LEFT(tests!A597,SEARCH("/",tests!A597)-1)*1</f>
        <v>#VALUE!</v>
      </c>
      <c r="U597">
        <f>tests!B597</f>
        <v>0</v>
      </c>
    </row>
    <row r="598" spans="1:21" x14ac:dyDescent="0.25">
      <c r="A598" s="2" t="str">
        <f t="shared" ca="1" si="55"/>
        <v/>
      </c>
      <c r="B598" s="3" t="str">
        <f t="shared" ca="1" si="56"/>
        <v/>
      </c>
      <c r="C598" s="4" t="str">
        <f t="shared" ca="1" si="57"/>
        <v/>
      </c>
      <c r="D598" t="e">
        <f t="shared" ca="1" si="58"/>
        <v>#VALUE!</v>
      </c>
      <c r="E598" t="e">
        <f t="shared" ca="1" si="60"/>
        <v>#VALUE!</v>
      </c>
      <c r="F598" t="e">
        <f t="shared" ca="1" si="59"/>
        <v>#VALUE!</v>
      </c>
      <c r="R598">
        <f ca="1">fälle!BG599</f>
        <v>0</v>
      </c>
      <c r="S598" t="str">
        <f ca="1">IF(MAX(fälle!BC599:BD599)&lt;&gt;0,MAX(fälle!BC599:BD599),"")</f>
        <v/>
      </c>
      <c r="T598" t="e">
        <f>LEFT(tests!A598,SEARCH("/",tests!A598)-1)*1</f>
        <v>#VALUE!</v>
      </c>
      <c r="U598">
        <f>tests!B598</f>
        <v>0</v>
      </c>
    </row>
    <row r="599" spans="1:21" x14ac:dyDescent="0.25">
      <c r="A599" s="2" t="str">
        <f t="shared" ca="1" si="55"/>
        <v/>
      </c>
      <c r="B599" s="3" t="str">
        <f t="shared" ca="1" si="56"/>
        <v/>
      </c>
      <c r="C599" s="4" t="str">
        <f t="shared" ca="1" si="57"/>
        <v/>
      </c>
      <c r="D599" t="e">
        <f t="shared" ca="1" si="58"/>
        <v>#VALUE!</v>
      </c>
      <c r="E599" t="e">
        <f t="shared" ca="1" si="60"/>
        <v>#VALUE!</v>
      </c>
      <c r="F599" t="e">
        <f t="shared" ca="1" si="59"/>
        <v>#VALUE!</v>
      </c>
      <c r="R599">
        <f ca="1">fälle!BG600</f>
        <v>0</v>
      </c>
      <c r="S599" t="str">
        <f ca="1">IF(MAX(fälle!BC600:BD600)&lt;&gt;0,MAX(fälle!BC600:BD600),"")</f>
        <v/>
      </c>
      <c r="T599" t="e">
        <f>LEFT(tests!A599,SEARCH("/",tests!A599)-1)*1</f>
        <v>#VALUE!</v>
      </c>
      <c r="U599">
        <f>tests!B599</f>
        <v>0</v>
      </c>
    </row>
    <row r="600" spans="1:21" x14ac:dyDescent="0.25">
      <c r="A600" s="2" t="str">
        <f t="shared" ca="1" si="55"/>
        <v/>
      </c>
      <c r="B600" s="3" t="str">
        <f t="shared" ca="1" si="56"/>
        <v/>
      </c>
      <c r="C600" s="4" t="str">
        <f t="shared" ca="1" si="57"/>
        <v/>
      </c>
      <c r="D600" t="e">
        <f t="shared" ca="1" si="58"/>
        <v>#VALUE!</v>
      </c>
      <c r="E600" t="e">
        <f t="shared" ca="1" si="60"/>
        <v>#VALUE!</v>
      </c>
      <c r="F600" t="e">
        <f t="shared" ca="1" si="59"/>
        <v>#VALUE!</v>
      </c>
      <c r="R600">
        <f ca="1">fälle!BG601</f>
        <v>0</v>
      </c>
      <c r="S600" t="str">
        <f ca="1">IF(MAX(fälle!BC601:BD601)&lt;&gt;0,MAX(fälle!BC601:BD601),"")</f>
        <v/>
      </c>
      <c r="T600" t="e">
        <f>LEFT(tests!A600,SEARCH("/",tests!A600)-1)*1</f>
        <v>#VALUE!</v>
      </c>
      <c r="U600">
        <f>tests!B600</f>
        <v>0</v>
      </c>
    </row>
    <row r="601" spans="1:21" x14ac:dyDescent="0.25">
      <c r="A601" s="2" t="str">
        <f t="shared" ca="1" si="55"/>
        <v/>
      </c>
      <c r="B601" s="3" t="str">
        <f t="shared" ca="1" si="56"/>
        <v/>
      </c>
      <c r="C601" s="4" t="str">
        <f t="shared" ca="1" si="57"/>
        <v/>
      </c>
      <c r="D601" t="e">
        <f t="shared" ca="1" si="58"/>
        <v>#VALUE!</v>
      </c>
      <c r="E601" t="e">
        <f t="shared" ca="1" si="60"/>
        <v>#VALUE!</v>
      </c>
      <c r="F601" t="e">
        <f t="shared" ca="1" si="59"/>
        <v>#VALUE!</v>
      </c>
      <c r="R601">
        <f ca="1">fälle!BG602</f>
        <v>0</v>
      </c>
      <c r="S601" t="str">
        <f ca="1">IF(MAX(fälle!BC602:BD602)&lt;&gt;0,MAX(fälle!BC602:BD602),"")</f>
        <v/>
      </c>
      <c r="T601" t="e">
        <f>LEFT(tests!A601,SEARCH("/",tests!A601)-1)*1</f>
        <v>#VALUE!</v>
      </c>
      <c r="U601">
        <f>tests!B601</f>
        <v>0</v>
      </c>
    </row>
    <row r="602" spans="1:21" x14ac:dyDescent="0.25">
      <c r="A602" s="2" t="str">
        <f t="shared" ca="1" si="55"/>
        <v/>
      </c>
      <c r="B602" s="3" t="str">
        <f t="shared" ca="1" si="56"/>
        <v/>
      </c>
      <c r="C602" s="4" t="str">
        <f t="shared" ca="1" si="57"/>
        <v/>
      </c>
      <c r="D602" t="e">
        <f t="shared" ca="1" si="58"/>
        <v>#VALUE!</v>
      </c>
      <c r="E602" t="e">
        <f t="shared" ca="1" si="60"/>
        <v>#VALUE!</v>
      </c>
      <c r="F602" t="e">
        <f t="shared" ca="1" si="59"/>
        <v>#VALUE!</v>
      </c>
      <c r="R602">
        <f ca="1">fälle!BG603</f>
        <v>0</v>
      </c>
      <c r="S602" t="str">
        <f ca="1">IF(MAX(fälle!BC603:BD603)&lt;&gt;0,MAX(fälle!BC603:BD603),"")</f>
        <v/>
      </c>
      <c r="T602" t="e">
        <f>LEFT(tests!A602,SEARCH("/",tests!A602)-1)*1</f>
        <v>#VALUE!</v>
      </c>
      <c r="U602">
        <f>tests!B602</f>
        <v>0</v>
      </c>
    </row>
    <row r="603" spans="1:21" x14ac:dyDescent="0.25">
      <c r="A603" s="2" t="str">
        <f t="shared" ca="1" si="55"/>
        <v/>
      </c>
      <c r="B603" s="3" t="str">
        <f t="shared" ca="1" si="56"/>
        <v/>
      </c>
      <c r="C603" s="4" t="str">
        <f t="shared" ca="1" si="57"/>
        <v/>
      </c>
      <c r="D603" t="e">
        <f t="shared" ca="1" si="58"/>
        <v>#VALUE!</v>
      </c>
      <c r="E603" t="e">
        <f t="shared" ca="1" si="60"/>
        <v>#VALUE!</v>
      </c>
      <c r="F603" t="e">
        <f t="shared" ca="1" si="59"/>
        <v>#VALUE!</v>
      </c>
      <c r="R603">
        <f ca="1">fälle!BG604</f>
        <v>0</v>
      </c>
      <c r="S603" t="str">
        <f ca="1">IF(MAX(fälle!BC604:BD604)&lt;&gt;0,MAX(fälle!BC604:BD604),"")</f>
        <v/>
      </c>
      <c r="T603" t="e">
        <f>LEFT(tests!A603,SEARCH("/",tests!A603)-1)*1</f>
        <v>#VALUE!</v>
      </c>
      <c r="U603">
        <f>tests!B603</f>
        <v>0</v>
      </c>
    </row>
    <row r="604" spans="1:21" x14ac:dyDescent="0.25">
      <c r="A604" s="2" t="str">
        <f t="shared" ca="1" si="55"/>
        <v/>
      </c>
      <c r="B604" s="3" t="str">
        <f t="shared" ca="1" si="56"/>
        <v/>
      </c>
      <c r="C604" s="4" t="str">
        <f t="shared" ca="1" si="57"/>
        <v/>
      </c>
      <c r="D604" t="e">
        <f t="shared" ca="1" si="58"/>
        <v>#VALUE!</v>
      </c>
      <c r="E604" t="e">
        <f t="shared" ca="1" si="60"/>
        <v>#VALUE!</v>
      </c>
      <c r="F604" t="e">
        <f t="shared" ca="1" si="59"/>
        <v>#VALUE!</v>
      </c>
      <c r="R604">
        <f ca="1">fälle!BG605</f>
        <v>0</v>
      </c>
      <c r="S604" t="str">
        <f ca="1">IF(MAX(fälle!BC605:BD605)&lt;&gt;0,MAX(fälle!BC605:BD605),"")</f>
        <v/>
      </c>
      <c r="T604" t="e">
        <f>LEFT(tests!A604,SEARCH("/",tests!A604)-1)*1</f>
        <v>#VALUE!</v>
      </c>
      <c r="U604">
        <f>tests!B604</f>
        <v>0</v>
      </c>
    </row>
    <row r="605" spans="1:21" x14ac:dyDescent="0.25">
      <c r="A605" s="2" t="str">
        <f t="shared" ca="1" si="55"/>
        <v/>
      </c>
      <c r="B605" s="3" t="str">
        <f t="shared" ca="1" si="56"/>
        <v/>
      </c>
      <c r="C605" s="4" t="str">
        <f t="shared" ca="1" si="57"/>
        <v/>
      </c>
      <c r="D605" t="e">
        <f t="shared" ca="1" si="58"/>
        <v>#VALUE!</v>
      </c>
      <c r="E605" t="e">
        <f t="shared" ca="1" si="60"/>
        <v>#VALUE!</v>
      </c>
      <c r="F605" t="e">
        <f t="shared" ca="1" si="59"/>
        <v>#VALUE!</v>
      </c>
      <c r="R605">
        <f ca="1">fälle!BG606</f>
        <v>0</v>
      </c>
      <c r="S605" t="str">
        <f ca="1">IF(MAX(fälle!BC606:BD606)&lt;&gt;0,MAX(fälle!BC606:BD606),"")</f>
        <v/>
      </c>
      <c r="T605" t="e">
        <f>LEFT(tests!A605,SEARCH("/",tests!A605)-1)*1</f>
        <v>#VALUE!</v>
      </c>
      <c r="U605">
        <f>tests!B605</f>
        <v>0</v>
      </c>
    </row>
    <row r="606" spans="1:21" x14ac:dyDescent="0.25">
      <c r="A606" s="2" t="str">
        <f t="shared" ca="1" si="55"/>
        <v/>
      </c>
      <c r="B606" s="3" t="str">
        <f t="shared" ca="1" si="56"/>
        <v/>
      </c>
      <c r="C606" s="4" t="str">
        <f t="shared" ca="1" si="57"/>
        <v/>
      </c>
      <c r="D606" t="e">
        <f t="shared" ca="1" si="58"/>
        <v>#VALUE!</v>
      </c>
      <c r="E606" t="e">
        <f t="shared" ca="1" si="60"/>
        <v>#VALUE!</v>
      </c>
      <c r="F606" t="e">
        <f t="shared" ca="1" si="59"/>
        <v>#VALUE!</v>
      </c>
      <c r="R606">
        <f ca="1">fälle!BG607</f>
        <v>0</v>
      </c>
      <c r="S606" t="str">
        <f ca="1">IF(MAX(fälle!BC607:BD607)&lt;&gt;0,MAX(fälle!BC607:BD607),"")</f>
        <v/>
      </c>
      <c r="T606" t="e">
        <f>LEFT(tests!A606,SEARCH("/",tests!A606)-1)*1</f>
        <v>#VALUE!</v>
      </c>
      <c r="U606">
        <f>tests!B606</f>
        <v>0</v>
      </c>
    </row>
    <row r="607" spans="1:21" x14ac:dyDescent="0.25">
      <c r="A607" s="2" t="str">
        <f t="shared" ca="1" si="55"/>
        <v/>
      </c>
      <c r="B607" s="3" t="str">
        <f t="shared" ca="1" si="56"/>
        <v/>
      </c>
      <c r="C607" s="4" t="str">
        <f t="shared" ca="1" si="57"/>
        <v/>
      </c>
      <c r="D607" t="e">
        <f t="shared" ca="1" si="58"/>
        <v>#VALUE!</v>
      </c>
      <c r="E607" t="e">
        <f t="shared" ca="1" si="60"/>
        <v>#VALUE!</v>
      </c>
      <c r="F607" t="e">
        <f t="shared" ca="1" si="59"/>
        <v>#VALUE!</v>
      </c>
      <c r="R607">
        <f ca="1">fälle!BG608</f>
        <v>0</v>
      </c>
      <c r="S607" t="str">
        <f ca="1">IF(MAX(fälle!BC608:BD608)&lt;&gt;0,MAX(fälle!BC608:BD608),"")</f>
        <v/>
      </c>
      <c r="T607" t="e">
        <f>LEFT(tests!A607,SEARCH("/",tests!A607)-1)*1</f>
        <v>#VALUE!</v>
      </c>
      <c r="U607">
        <f>tests!B607</f>
        <v>0</v>
      </c>
    </row>
    <row r="608" spans="1:21" x14ac:dyDescent="0.25">
      <c r="A608" s="2" t="str">
        <f t="shared" ca="1" si="55"/>
        <v/>
      </c>
      <c r="B608" s="3" t="str">
        <f t="shared" ca="1" si="56"/>
        <v/>
      </c>
      <c r="C608" s="4" t="str">
        <f t="shared" ca="1" si="57"/>
        <v/>
      </c>
      <c r="D608" t="e">
        <f t="shared" ca="1" si="58"/>
        <v>#VALUE!</v>
      </c>
      <c r="E608" t="e">
        <f t="shared" ca="1" si="60"/>
        <v>#VALUE!</v>
      </c>
      <c r="F608" t="e">
        <f t="shared" ca="1" si="59"/>
        <v>#VALUE!</v>
      </c>
      <c r="R608">
        <f ca="1">fälle!BG609</f>
        <v>0</v>
      </c>
      <c r="S608" t="str">
        <f ca="1">IF(MAX(fälle!BC609:BD609)&lt;&gt;0,MAX(fälle!BC609:BD609),"")</f>
        <v/>
      </c>
      <c r="T608" t="e">
        <f>LEFT(tests!A608,SEARCH("/",tests!A608)-1)*1</f>
        <v>#VALUE!</v>
      </c>
      <c r="U608">
        <f>tests!B608</f>
        <v>0</v>
      </c>
    </row>
    <row r="609" spans="1:21" x14ac:dyDescent="0.25">
      <c r="A609" s="2" t="str">
        <f t="shared" ca="1" si="55"/>
        <v/>
      </c>
      <c r="B609" s="3" t="str">
        <f t="shared" ca="1" si="56"/>
        <v/>
      </c>
      <c r="C609" s="4" t="str">
        <f t="shared" ca="1" si="57"/>
        <v/>
      </c>
      <c r="D609" t="e">
        <f t="shared" ca="1" si="58"/>
        <v>#VALUE!</v>
      </c>
      <c r="E609" t="e">
        <f t="shared" ca="1" si="60"/>
        <v>#VALUE!</v>
      </c>
      <c r="F609" t="e">
        <f t="shared" ca="1" si="59"/>
        <v>#VALUE!</v>
      </c>
      <c r="R609">
        <f ca="1">fälle!BG610</f>
        <v>0</v>
      </c>
      <c r="S609" t="str">
        <f ca="1">IF(MAX(fälle!BC610:BD610)&lt;&gt;0,MAX(fälle!BC610:BD610),"")</f>
        <v/>
      </c>
      <c r="T609" t="e">
        <f>LEFT(tests!A609,SEARCH("/",tests!A609)-1)*1</f>
        <v>#VALUE!</v>
      </c>
      <c r="U609">
        <f>tests!B609</f>
        <v>0</v>
      </c>
    </row>
    <row r="610" spans="1:21" x14ac:dyDescent="0.25">
      <c r="A610" s="2" t="str">
        <f t="shared" ca="1" si="55"/>
        <v/>
      </c>
      <c r="B610" s="3" t="str">
        <f t="shared" ca="1" si="56"/>
        <v/>
      </c>
      <c r="C610" s="4" t="str">
        <f t="shared" ca="1" si="57"/>
        <v/>
      </c>
      <c r="D610" t="e">
        <f t="shared" ca="1" si="58"/>
        <v>#VALUE!</v>
      </c>
      <c r="E610" t="e">
        <f t="shared" ca="1" si="60"/>
        <v>#VALUE!</v>
      </c>
      <c r="F610" t="e">
        <f t="shared" ca="1" si="59"/>
        <v>#VALUE!</v>
      </c>
      <c r="R610">
        <f ca="1">fälle!BG611</f>
        <v>0</v>
      </c>
      <c r="S610" t="str">
        <f ca="1">IF(MAX(fälle!BC611:BD611)&lt;&gt;0,MAX(fälle!BC611:BD611),"")</f>
        <v/>
      </c>
      <c r="T610" t="e">
        <f>LEFT(tests!A610,SEARCH("/",tests!A610)-1)*1</f>
        <v>#VALUE!</v>
      </c>
      <c r="U610">
        <f>tests!B610</f>
        <v>0</v>
      </c>
    </row>
    <row r="611" spans="1:21" x14ac:dyDescent="0.25">
      <c r="A611" s="2" t="str">
        <f t="shared" ca="1" si="55"/>
        <v/>
      </c>
      <c r="B611" s="3" t="str">
        <f t="shared" ca="1" si="56"/>
        <v/>
      </c>
      <c r="C611" s="4" t="str">
        <f t="shared" ca="1" si="57"/>
        <v/>
      </c>
      <c r="D611" t="e">
        <f t="shared" ca="1" si="58"/>
        <v>#VALUE!</v>
      </c>
      <c r="E611" t="e">
        <f t="shared" ca="1" si="60"/>
        <v>#VALUE!</v>
      </c>
      <c r="F611" t="e">
        <f t="shared" ca="1" si="59"/>
        <v>#VALUE!</v>
      </c>
      <c r="R611">
        <f ca="1">fälle!BG612</f>
        <v>0</v>
      </c>
      <c r="S611" t="str">
        <f ca="1">IF(MAX(fälle!BC612:BD612)&lt;&gt;0,MAX(fälle!BC612:BD612),"")</f>
        <v/>
      </c>
      <c r="T611" t="e">
        <f>LEFT(tests!A611,SEARCH("/",tests!A611)-1)*1</f>
        <v>#VALUE!</v>
      </c>
      <c r="U611">
        <f>tests!B611</f>
        <v>0</v>
      </c>
    </row>
    <row r="612" spans="1:21" x14ac:dyDescent="0.25">
      <c r="A612" s="2" t="str">
        <f t="shared" ca="1" si="55"/>
        <v/>
      </c>
      <c r="B612" s="3" t="str">
        <f t="shared" ca="1" si="56"/>
        <v/>
      </c>
      <c r="C612" s="4" t="str">
        <f t="shared" ca="1" si="57"/>
        <v/>
      </c>
      <c r="D612" t="e">
        <f t="shared" ca="1" si="58"/>
        <v>#VALUE!</v>
      </c>
      <c r="E612" t="e">
        <f t="shared" ca="1" si="60"/>
        <v>#VALUE!</v>
      </c>
      <c r="F612" t="e">
        <f t="shared" ca="1" si="59"/>
        <v>#VALUE!</v>
      </c>
      <c r="R612">
        <f ca="1">fälle!BG613</f>
        <v>0</v>
      </c>
      <c r="S612" t="str">
        <f ca="1">IF(MAX(fälle!BC613:BD613)&lt;&gt;0,MAX(fälle!BC613:BD613),"")</f>
        <v/>
      </c>
      <c r="T612" t="e">
        <f>LEFT(tests!A612,SEARCH("/",tests!A612)-1)*1</f>
        <v>#VALUE!</v>
      </c>
      <c r="U612">
        <f>tests!B612</f>
        <v>0</v>
      </c>
    </row>
    <row r="613" spans="1:21" x14ac:dyDescent="0.25">
      <c r="A613" s="2" t="str">
        <f t="shared" ca="1" si="55"/>
        <v/>
      </c>
      <c r="B613" s="3" t="str">
        <f t="shared" ca="1" si="56"/>
        <v/>
      </c>
      <c r="C613" s="4" t="str">
        <f t="shared" ca="1" si="57"/>
        <v/>
      </c>
      <c r="D613" t="e">
        <f t="shared" ca="1" si="58"/>
        <v>#VALUE!</v>
      </c>
      <c r="E613" t="e">
        <f t="shared" ca="1" si="60"/>
        <v>#VALUE!</v>
      </c>
      <c r="F613" t="e">
        <f t="shared" ca="1" si="59"/>
        <v>#VALUE!</v>
      </c>
      <c r="R613">
        <f ca="1">fälle!BG614</f>
        <v>0</v>
      </c>
      <c r="S613" t="str">
        <f ca="1">IF(MAX(fälle!BC614:BD614)&lt;&gt;0,MAX(fälle!BC614:BD614),"")</f>
        <v/>
      </c>
      <c r="T613" t="e">
        <f>LEFT(tests!A613,SEARCH("/",tests!A613)-1)*1</f>
        <v>#VALUE!</v>
      </c>
      <c r="U613">
        <f>tests!B613</f>
        <v>0</v>
      </c>
    </row>
    <row r="614" spans="1:21" x14ac:dyDescent="0.25">
      <c r="A614" s="2" t="str">
        <f t="shared" ca="1" si="55"/>
        <v/>
      </c>
      <c r="B614" s="3" t="str">
        <f t="shared" ca="1" si="56"/>
        <v/>
      </c>
      <c r="C614" s="4" t="str">
        <f t="shared" ca="1" si="57"/>
        <v/>
      </c>
      <c r="D614" t="e">
        <f t="shared" ca="1" si="58"/>
        <v>#VALUE!</v>
      </c>
      <c r="E614" t="e">
        <f t="shared" ca="1" si="60"/>
        <v>#VALUE!</v>
      </c>
      <c r="F614" t="e">
        <f t="shared" ca="1" si="59"/>
        <v>#VALUE!</v>
      </c>
      <c r="R614">
        <f ca="1">fälle!BG615</f>
        <v>0</v>
      </c>
      <c r="S614" t="str">
        <f ca="1">IF(MAX(fälle!BC615:BD615)&lt;&gt;0,MAX(fälle!BC615:BD615),"")</f>
        <v/>
      </c>
      <c r="T614" t="e">
        <f>LEFT(tests!A614,SEARCH("/",tests!A614)-1)*1</f>
        <v>#VALUE!</v>
      </c>
      <c r="U614">
        <f>tests!B614</f>
        <v>0</v>
      </c>
    </row>
    <row r="615" spans="1:21" x14ac:dyDescent="0.25">
      <c r="A615" s="2" t="str">
        <f t="shared" ca="1" si="55"/>
        <v/>
      </c>
      <c r="B615" s="3" t="str">
        <f t="shared" ca="1" si="56"/>
        <v/>
      </c>
      <c r="C615" s="4" t="str">
        <f t="shared" ca="1" si="57"/>
        <v/>
      </c>
      <c r="D615" t="e">
        <f t="shared" ca="1" si="58"/>
        <v>#VALUE!</v>
      </c>
      <c r="E615" t="e">
        <f t="shared" ca="1" si="60"/>
        <v>#VALUE!</v>
      </c>
      <c r="F615" t="e">
        <f t="shared" ca="1" si="59"/>
        <v>#VALUE!</v>
      </c>
      <c r="R615">
        <f ca="1">fälle!BG616</f>
        <v>0</v>
      </c>
      <c r="S615" t="str">
        <f ca="1">IF(MAX(fälle!BC616:BD616)&lt;&gt;0,MAX(fälle!BC616:BD616),"")</f>
        <v/>
      </c>
      <c r="T615" t="e">
        <f>LEFT(tests!A615,SEARCH("/",tests!A615)-1)*1</f>
        <v>#VALUE!</v>
      </c>
      <c r="U615">
        <f>tests!B615</f>
        <v>0</v>
      </c>
    </row>
    <row r="616" spans="1:21" x14ac:dyDescent="0.25">
      <c r="A616" s="2" t="str">
        <f t="shared" ca="1" si="55"/>
        <v/>
      </c>
      <c r="B616" s="3" t="str">
        <f t="shared" ca="1" si="56"/>
        <v/>
      </c>
      <c r="C616" s="4" t="str">
        <f t="shared" ca="1" si="57"/>
        <v/>
      </c>
      <c r="D616" t="e">
        <f t="shared" ca="1" si="58"/>
        <v>#VALUE!</v>
      </c>
      <c r="E616" t="e">
        <f t="shared" ca="1" si="60"/>
        <v>#VALUE!</v>
      </c>
      <c r="F616" t="e">
        <f t="shared" ca="1" si="59"/>
        <v>#VALUE!</v>
      </c>
      <c r="R616">
        <f ca="1">fälle!BG617</f>
        <v>0</v>
      </c>
      <c r="S616" t="str">
        <f ca="1">IF(MAX(fälle!BC617:BD617)&lt;&gt;0,MAX(fälle!BC617:BD617),"")</f>
        <v/>
      </c>
      <c r="T616" t="e">
        <f>LEFT(tests!A616,SEARCH("/",tests!A616)-1)*1</f>
        <v>#VALUE!</v>
      </c>
      <c r="U616">
        <f>tests!B616</f>
        <v>0</v>
      </c>
    </row>
    <row r="617" spans="1:21" x14ac:dyDescent="0.25">
      <c r="A617" s="2" t="str">
        <f t="shared" ca="1" si="55"/>
        <v/>
      </c>
      <c r="B617" s="3" t="str">
        <f t="shared" ca="1" si="56"/>
        <v/>
      </c>
      <c r="C617" s="4" t="str">
        <f t="shared" ca="1" si="57"/>
        <v/>
      </c>
      <c r="D617" t="e">
        <f t="shared" ca="1" si="58"/>
        <v>#VALUE!</v>
      </c>
      <c r="E617" t="e">
        <f t="shared" ca="1" si="60"/>
        <v>#VALUE!</v>
      </c>
      <c r="F617" t="e">
        <f t="shared" ca="1" si="59"/>
        <v>#VALUE!</v>
      </c>
      <c r="R617">
        <f ca="1">fälle!BG618</f>
        <v>0</v>
      </c>
      <c r="S617" t="str">
        <f ca="1">IF(MAX(fälle!BC618:BD618)&lt;&gt;0,MAX(fälle!BC618:BD618),"")</f>
        <v/>
      </c>
      <c r="T617" t="e">
        <f>LEFT(tests!A617,SEARCH("/",tests!A617)-1)*1</f>
        <v>#VALUE!</v>
      </c>
      <c r="U617">
        <f>tests!B617</f>
        <v>0</v>
      </c>
    </row>
    <row r="618" spans="1:21" x14ac:dyDescent="0.25">
      <c r="A618" s="2" t="str">
        <f t="shared" ca="1" si="55"/>
        <v/>
      </c>
      <c r="B618" s="3" t="str">
        <f t="shared" ca="1" si="56"/>
        <v/>
      </c>
      <c r="C618" s="4" t="str">
        <f t="shared" ca="1" si="57"/>
        <v/>
      </c>
      <c r="D618" t="e">
        <f t="shared" ca="1" si="58"/>
        <v>#VALUE!</v>
      </c>
      <c r="E618" t="e">
        <f t="shared" ca="1" si="60"/>
        <v>#VALUE!</v>
      </c>
      <c r="F618" t="e">
        <f t="shared" ca="1" si="59"/>
        <v>#VALUE!</v>
      </c>
      <c r="R618">
        <f ca="1">fälle!BG619</f>
        <v>0</v>
      </c>
      <c r="S618" t="str">
        <f ca="1">IF(MAX(fälle!BC619:BD619)&lt;&gt;0,MAX(fälle!BC619:BD619),"")</f>
        <v/>
      </c>
      <c r="T618" t="e">
        <f>LEFT(tests!A618,SEARCH("/",tests!A618)-1)*1</f>
        <v>#VALUE!</v>
      </c>
      <c r="U618">
        <f>tests!B618</f>
        <v>0</v>
      </c>
    </row>
    <row r="619" spans="1:21" x14ac:dyDescent="0.25">
      <c r="A619" s="2" t="str">
        <f t="shared" ca="1" si="55"/>
        <v/>
      </c>
      <c r="B619" s="3" t="str">
        <f t="shared" ca="1" si="56"/>
        <v/>
      </c>
      <c r="C619" s="4" t="str">
        <f t="shared" ca="1" si="57"/>
        <v/>
      </c>
      <c r="D619" t="e">
        <f t="shared" ca="1" si="58"/>
        <v>#VALUE!</v>
      </c>
      <c r="E619" t="e">
        <f t="shared" ca="1" si="60"/>
        <v>#VALUE!</v>
      </c>
      <c r="F619" t="e">
        <f t="shared" ca="1" si="59"/>
        <v>#VALUE!</v>
      </c>
      <c r="R619">
        <f ca="1">fälle!BG620</f>
        <v>0</v>
      </c>
      <c r="S619" t="str">
        <f ca="1">IF(MAX(fälle!BC620:BD620)&lt;&gt;0,MAX(fälle!BC620:BD620),"")</f>
        <v/>
      </c>
      <c r="T619" t="e">
        <f>LEFT(tests!A619,SEARCH("/",tests!A619)-1)*1</f>
        <v>#VALUE!</v>
      </c>
      <c r="U619">
        <f>tests!B619</f>
        <v>0</v>
      </c>
    </row>
    <row r="620" spans="1:21" x14ac:dyDescent="0.25">
      <c r="A620" s="2" t="str">
        <f t="shared" ca="1" si="55"/>
        <v/>
      </c>
      <c r="B620" s="3" t="str">
        <f t="shared" ca="1" si="56"/>
        <v/>
      </c>
      <c r="C620" s="4" t="str">
        <f t="shared" ca="1" si="57"/>
        <v/>
      </c>
      <c r="D620" t="e">
        <f t="shared" ca="1" si="58"/>
        <v>#VALUE!</v>
      </c>
      <c r="E620" t="e">
        <f t="shared" ca="1" si="60"/>
        <v>#VALUE!</v>
      </c>
      <c r="F620" t="e">
        <f t="shared" ca="1" si="59"/>
        <v>#VALUE!</v>
      </c>
      <c r="R620">
        <f ca="1">fälle!BG621</f>
        <v>0</v>
      </c>
      <c r="S620" t="str">
        <f ca="1">IF(MAX(fälle!BC621:BD621)&lt;&gt;0,MAX(fälle!BC621:BD621),"")</f>
        <v/>
      </c>
      <c r="T620" t="e">
        <f>LEFT(tests!A620,SEARCH("/",tests!A620)-1)*1</f>
        <v>#VALUE!</v>
      </c>
      <c r="U620">
        <f>tests!B620</f>
        <v>0</v>
      </c>
    </row>
    <row r="621" spans="1:21" x14ac:dyDescent="0.25">
      <c r="A621" s="2" t="str">
        <f t="shared" ca="1" si="55"/>
        <v/>
      </c>
      <c r="B621" s="3" t="str">
        <f t="shared" ca="1" si="56"/>
        <v/>
      </c>
      <c r="C621" s="4" t="str">
        <f t="shared" ca="1" si="57"/>
        <v/>
      </c>
      <c r="D621" t="e">
        <f t="shared" ca="1" si="58"/>
        <v>#VALUE!</v>
      </c>
      <c r="E621" t="e">
        <f t="shared" ca="1" si="60"/>
        <v>#VALUE!</v>
      </c>
      <c r="F621" t="e">
        <f t="shared" ca="1" si="59"/>
        <v>#VALUE!</v>
      </c>
      <c r="R621">
        <f ca="1">fälle!BG622</f>
        <v>0</v>
      </c>
      <c r="S621" t="str">
        <f ca="1">IF(MAX(fälle!BC622:BD622)&lt;&gt;0,MAX(fälle!BC622:BD622),"")</f>
        <v/>
      </c>
      <c r="T621" t="e">
        <f>LEFT(tests!A621,SEARCH("/",tests!A621)-1)*1</f>
        <v>#VALUE!</v>
      </c>
      <c r="U621">
        <f>tests!B621</f>
        <v>0</v>
      </c>
    </row>
    <row r="622" spans="1:21" x14ac:dyDescent="0.25">
      <c r="A622" s="2" t="str">
        <f t="shared" ca="1" si="55"/>
        <v/>
      </c>
      <c r="B622" s="3" t="str">
        <f t="shared" ca="1" si="56"/>
        <v/>
      </c>
      <c r="C622" s="4" t="str">
        <f t="shared" ca="1" si="57"/>
        <v/>
      </c>
      <c r="D622" t="e">
        <f t="shared" ca="1" si="58"/>
        <v>#VALUE!</v>
      </c>
      <c r="E622" t="e">
        <f t="shared" ca="1" si="60"/>
        <v>#VALUE!</v>
      </c>
      <c r="F622" t="e">
        <f t="shared" ca="1" si="59"/>
        <v>#VALUE!</v>
      </c>
      <c r="R622">
        <f ca="1">fälle!BG623</f>
        <v>0</v>
      </c>
      <c r="S622" t="str">
        <f ca="1">IF(MAX(fälle!BC623:BD623)&lt;&gt;0,MAX(fälle!BC623:BD623),"")</f>
        <v/>
      </c>
      <c r="T622" t="e">
        <f>LEFT(tests!A622,SEARCH("/",tests!A622)-1)*1</f>
        <v>#VALUE!</v>
      </c>
      <c r="U622">
        <f>tests!B622</f>
        <v>0</v>
      </c>
    </row>
    <row r="623" spans="1:21" x14ac:dyDescent="0.25">
      <c r="A623" s="2" t="str">
        <f t="shared" ca="1" si="55"/>
        <v/>
      </c>
      <c r="B623" s="3" t="str">
        <f t="shared" ca="1" si="56"/>
        <v/>
      </c>
      <c r="C623" s="4" t="str">
        <f t="shared" ca="1" si="57"/>
        <v/>
      </c>
      <c r="D623" t="e">
        <f t="shared" ca="1" si="58"/>
        <v>#VALUE!</v>
      </c>
      <c r="E623" t="e">
        <f t="shared" ca="1" si="60"/>
        <v>#VALUE!</v>
      </c>
      <c r="F623" t="e">
        <f t="shared" ca="1" si="59"/>
        <v>#VALUE!</v>
      </c>
      <c r="R623">
        <f ca="1">fälle!BG624</f>
        <v>0</v>
      </c>
      <c r="S623" t="str">
        <f ca="1">IF(MAX(fälle!BC624:BD624)&lt;&gt;0,MAX(fälle!BC624:BD624),"")</f>
        <v/>
      </c>
      <c r="T623" t="e">
        <f>LEFT(tests!A623,SEARCH("/",tests!A623)-1)*1</f>
        <v>#VALUE!</v>
      </c>
      <c r="U623">
        <f>tests!B623</f>
        <v>0</v>
      </c>
    </row>
    <row r="624" spans="1:21" x14ac:dyDescent="0.25">
      <c r="A624" s="2" t="str">
        <f t="shared" ca="1" si="55"/>
        <v/>
      </c>
      <c r="B624" s="3" t="str">
        <f t="shared" ca="1" si="56"/>
        <v/>
      </c>
      <c r="C624" s="4" t="str">
        <f t="shared" ca="1" si="57"/>
        <v/>
      </c>
      <c r="D624" t="e">
        <f t="shared" ca="1" si="58"/>
        <v>#VALUE!</v>
      </c>
      <c r="E624" t="e">
        <f t="shared" ca="1" si="60"/>
        <v>#VALUE!</v>
      </c>
      <c r="F624" t="e">
        <f t="shared" ca="1" si="59"/>
        <v>#VALUE!</v>
      </c>
      <c r="R624">
        <f ca="1">fälle!BG625</f>
        <v>0</v>
      </c>
      <c r="S624" t="str">
        <f ca="1">IF(MAX(fälle!BC625:BD625)&lt;&gt;0,MAX(fälle!BC625:BD625),"")</f>
        <v/>
      </c>
      <c r="T624" t="e">
        <f>LEFT(tests!A624,SEARCH("/",tests!A624)-1)*1</f>
        <v>#VALUE!</v>
      </c>
      <c r="U624">
        <f>tests!B624</f>
        <v>0</v>
      </c>
    </row>
    <row r="625" spans="1:21" x14ac:dyDescent="0.25">
      <c r="A625" s="2" t="str">
        <f t="shared" ca="1" si="55"/>
        <v/>
      </c>
      <c r="B625" s="3" t="str">
        <f t="shared" ca="1" si="56"/>
        <v/>
      </c>
      <c r="C625" s="4" t="str">
        <f t="shared" ca="1" si="57"/>
        <v/>
      </c>
      <c r="D625" t="e">
        <f t="shared" ca="1" si="58"/>
        <v>#VALUE!</v>
      </c>
      <c r="E625" t="e">
        <f t="shared" ca="1" si="60"/>
        <v>#VALUE!</v>
      </c>
      <c r="F625" t="e">
        <f t="shared" ca="1" si="59"/>
        <v>#VALUE!</v>
      </c>
      <c r="R625">
        <f ca="1">fälle!BG626</f>
        <v>0</v>
      </c>
      <c r="S625" t="str">
        <f ca="1">IF(MAX(fälle!BC626:BD626)&lt;&gt;0,MAX(fälle!BC626:BD626),"")</f>
        <v/>
      </c>
      <c r="T625" t="e">
        <f>LEFT(tests!A625,SEARCH("/",tests!A625)-1)*1</f>
        <v>#VALUE!</v>
      </c>
      <c r="U625">
        <f>tests!B625</f>
        <v>0</v>
      </c>
    </row>
    <row r="626" spans="1:21" x14ac:dyDescent="0.25">
      <c r="A626" s="2" t="str">
        <f t="shared" ca="1" si="55"/>
        <v/>
      </c>
      <c r="B626" s="3" t="str">
        <f t="shared" ca="1" si="56"/>
        <v/>
      </c>
      <c r="C626" s="4" t="str">
        <f t="shared" ca="1" si="57"/>
        <v/>
      </c>
      <c r="D626" t="e">
        <f t="shared" ca="1" si="58"/>
        <v>#VALUE!</v>
      </c>
      <c r="E626" t="e">
        <f t="shared" ca="1" si="60"/>
        <v>#VALUE!</v>
      </c>
      <c r="F626" t="e">
        <f t="shared" ca="1" si="59"/>
        <v>#VALUE!</v>
      </c>
      <c r="R626">
        <f ca="1">fälle!BG627</f>
        <v>0</v>
      </c>
      <c r="S626" t="str">
        <f ca="1">IF(MAX(fälle!BC627:BD627)&lt;&gt;0,MAX(fälle!BC627:BD627),"")</f>
        <v/>
      </c>
      <c r="T626" t="e">
        <f>LEFT(tests!A626,SEARCH("/",tests!A626)-1)*1</f>
        <v>#VALUE!</v>
      </c>
      <c r="U626">
        <f>tests!B626</f>
        <v>0</v>
      </c>
    </row>
    <row r="627" spans="1:21" x14ac:dyDescent="0.25">
      <c r="A627" s="2" t="str">
        <f t="shared" ca="1" si="55"/>
        <v/>
      </c>
      <c r="B627" s="3" t="str">
        <f t="shared" ca="1" si="56"/>
        <v/>
      </c>
      <c r="C627" s="4" t="str">
        <f t="shared" ca="1" si="57"/>
        <v/>
      </c>
      <c r="D627" t="e">
        <f t="shared" ca="1" si="58"/>
        <v>#VALUE!</v>
      </c>
      <c r="E627" t="e">
        <f t="shared" ca="1" si="60"/>
        <v>#VALUE!</v>
      </c>
      <c r="F627" t="e">
        <f t="shared" ca="1" si="59"/>
        <v>#VALUE!</v>
      </c>
      <c r="R627">
        <f ca="1">fälle!BG628</f>
        <v>0</v>
      </c>
      <c r="S627" t="str">
        <f ca="1">IF(MAX(fälle!BC628:BD628)&lt;&gt;0,MAX(fälle!BC628:BD628),"")</f>
        <v/>
      </c>
      <c r="T627" t="e">
        <f>LEFT(tests!A627,SEARCH("/",tests!A627)-1)*1</f>
        <v>#VALUE!</v>
      </c>
      <c r="U627">
        <f>tests!B627</f>
        <v>0</v>
      </c>
    </row>
    <row r="628" spans="1:21" x14ac:dyDescent="0.25">
      <c r="A628" s="2" t="str">
        <f t="shared" ca="1" si="55"/>
        <v/>
      </c>
      <c r="B628" s="3" t="str">
        <f t="shared" ca="1" si="56"/>
        <v/>
      </c>
      <c r="C628" s="4" t="str">
        <f t="shared" ca="1" si="57"/>
        <v/>
      </c>
      <c r="D628" t="e">
        <f t="shared" ca="1" si="58"/>
        <v>#VALUE!</v>
      </c>
      <c r="E628" t="e">
        <f t="shared" ca="1" si="60"/>
        <v>#VALUE!</v>
      </c>
      <c r="F628" t="e">
        <f t="shared" ca="1" si="59"/>
        <v>#VALUE!</v>
      </c>
      <c r="R628">
        <f ca="1">fälle!BG629</f>
        <v>0</v>
      </c>
      <c r="S628" t="str">
        <f ca="1">IF(MAX(fälle!BC629:BD629)&lt;&gt;0,MAX(fälle!BC629:BD629),"")</f>
        <v/>
      </c>
      <c r="T628" t="e">
        <f>LEFT(tests!A628,SEARCH("/",tests!A628)-1)*1</f>
        <v>#VALUE!</v>
      </c>
      <c r="U628">
        <f>tests!B628</f>
        <v>0</v>
      </c>
    </row>
    <row r="629" spans="1:21" x14ac:dyDescent="0.25">
      <c r="A629" s="2" t="str">
        <f t="shared" ca="1" si="55"/>
        <v/>
      </c>
      <c r="B629" s="3" t="str">
        <f t="shared" ca="1" si="56"/>
        <v/>
      </c>
      <c r="C629" s="4" t="str">
        <f t="shared" ca="1" si="57"/>
        <v/>
      </c>
      <c r="D629" t="e">
        <f t="shared" ca="1" si="58"/>
        <v>#VALUE!</v>
      </c>
      <c r="E629" t="e">
        <f t="shared" ca="1" si="60"/>
        <v>#VALUE!</v>
      </c>
      <c r="F629" t="e">
        <f t="shared" ca="1" si="59"/>
        <v>#VALUE!</v>
      </c>
      <c r="R629">
        <f ca="1">fälle!BG630</f>
        <v>0</v>
      </c>
      <c r="S629" t="str">
        <f ca="1">IF(MAX(fälle!BC630:BD630)&lt;&gt;0,MAX(fälle!BC630:BD630),"")</f>
        <v/>
      </c>
      <c r="T629" t="e">
        <f>LEFT(tests!A629,SEARCH("/",tests!A629)-1)*1</f>
        <v>#VALUE!</v>
      </c>
      <c r="U629">
        <f>tests!B629</f>
        <v>0</v>
      </c>
    </row>
    <row r="630" spans="1:21" x14ac:dyDescent="0.25">
      <c r="A630" s="2" t="str">
        <f t="shared" ca="1" si="55"/>
        <v/>
      </c>
      <c r="B630" s="3" t="str">
        <f t="shared" ca="1" si="56"/>
        <v/>
      </c>
      <c r="C630" s="4" t="str">
        <f t="shared" ca="1" si="57"/>
        <v/>
      </c>
      <c r="D630" t="e">
        <f t="shared" ca="1" si="58"/>
        <v>#VALUE!</v>
      </c>
      <c r="E630" t="e">
        <f t="shared" ca="1" si="60"/>
        <v>#VALUE!</v>
      </c>
      <c r="F630" t="e">
        <f t="shared" ca="1" si="59"/>
        <v>#VALUE!</v>
      </c>
      <c r="R630">
        <f ca="1">fälle!BG631</f>
        <v>0</v>
      </c>
      <c r="S630" t="str">
        <f ca="1">IF(MAX(fälle!BC631:BD631)&lt;&gt;0,MAX(fälle!BC631:BD631),"")</f>
        <v/>
      </c>
      <c r="T630" t="e">
        <f>LEFT(tests!A630,SEARCH("/",tests!A630)-1)*1</f>
        <v>#VALUE!</v>
      </c>
      <c r="U630">
        <f>tests!B630</f>
        <v>0</v>
      </c>
    </row>
    <row r="631" spans="1:21" x14ac:dyDescent="0.25">
      <c r="A631" s="2" t="str">
        <f t="shared" ca="1" si="55"/>
        <v/>
      </c>
      <c r="B631" s="3" t="str">
        <f t="shared" ca="1" si="56"/>
        <v/>
      </c>
      <c r="C631" s="4" t="str">
        <f t="shared" ca="1" si="57"/>
        <v/>
      </c>
      <c r="D631" t="e">
        <f t="shared" ca="1" si="58"/>
        <v>#VALUE!</v>
      </c>
      <c r="E631" t="e">
        <f t="shared" ca="1" si="60"/>
        <v>#VALUE!</v>
      </c>
      <c r="F631" t="e">
        <f t="shared" ca="1" si="59"/>
        <v>#VALUE!</v>
      </c>
      <c r="R631">
        <f ca="1">fälle!BG632</f>
        <v>0</v>
      </c>
      <c r="S631" t="str">
        <f ca="1">IF(MAX(fälle!BC632:BD632)&lt;&gt;0,MAX(fälle!BC632:BD632),"")</f>
        <v/>
      </c>
      <c r="T631" t="e">
        <f>LEFT(tests!A631,SEARCH("/",tests!A631)-1)*1</f>
        <v>#VALUE!</v>
      </c>
      <c r="U631">
        <f>tests!B631</f>
        <v>0</v>
      </c>
    </row>
    <row r="632" spans="1:21" x14ac:dyDescent="0.25">
      <c r="A632" s="2" t="str">
        <f t="shared" ca="1" si="55"/>
        <v/>
      </c>
      <c r="B632" s="3" t="str">
        <f t="shared" ca="1" si="56"/>
        <v/>
      </c>
      <c r="C632" s="4" t="str">
        <f t="shared" ca="1" si="57"/>
        <v/>
      </c>
      <c r="D632" t="e">
        <f t="shared" ca="1" si="58"/>
        <v>#VALUE!</v>
      </c>
      <c r="E632" t="e">
        <f t="shared" ca="1" si="60"/>
        <v>#VALUE!</v>
      </c>
      <c r="F632" t="e">
        <f t="shared" ca="1" si="59"/>
        <v>#VALUE!</v>
      </c>
      <c r="R632">
        <f ca="1">fälle!BG633</f>
        <v>0</v>
      </c>
      <c r="S632" t="str">
        <f ca="1">IF(MAX(fälle!BC633:BD633)&lt;&gt;0,MAX(fälle!BC633:BD633),"")</f>
        <v/>
      </c>
      <c r="T632" t="e">
        <f>LEFT(tests!A632,SEARCH("/",tests!A632)-1)*1</f>
        <v>#VALUE!</v>
      </c>
      <c r="U632">
        <f>tests!B632</f>
        <v>0</v>
      </c>
    </row>
    <row r="633" spans="1:21" x14ac:dyDescent="0.25">
      <c r="A633" s="2" t="str">
        <f t="shared" ca="1" si="55"/>
        <v/>
      </c>
      <c r="B633" s="3" t="str">
        <f t="shared" ca="1" si="56"/>
        <v/>
      </c>
      <c r="C633" s="4" t="str">
        <f t="shared" ca="1" si="57"/>
        <v/>
      </c>
      <c r="D633" t="e">
        <f t="shared" ca="1" si="58"/>
        <v>#VALUE!</v>
      </c>
      <c r="E633" t="e">
        <f t="shared" ca="1" si="60"/>
        <v>#VALUE!</v>
      </c>
      <c r="F633" t="e">
        <f t="shared" ca="1" si="59"/>
        <v>#VALUE!</v>
      </c>
      <c r="R633">
        <f ca="1">fälle!BG634</f>
        <v>0</v>
      </c>
      <c r="S633" t="str">
        <f ca="1">IF(MAX(fälle!BC634:BD634)&lt;&gt;0,MAX(fälle!BC634:BD634),"")</f>
        <v/>
      </c>
      <c r="T633" t="e">
        <f>LEFT(tests!A633,SEARCH("/",tests!A633)-1)*1</f>
        <v>#VALUE!</v>
      </c>
      <c r="U633">
        <f>tests!B633</f>
        <v>0</v>
      </c>
    </row>
    <row r="634" spans="1:21" x14ac:dyDescent="0.25">
      <c r="A634" s="2" t="str">
        <f t="shared" ca="1" si="55"/>
        <v/>
      </c>
      <c r="B634" s="3" t="str">
        <f t="shared" ca="1" si="56"/>
        <v/>
      </c>
      <c r="C634" s="4" t="str">
        <f t="shared" ca="1" si="57"/>
        <v/>
      </c>
      <c r="D634" t="e">
        <f t="shared" ca="1" si="58"/>
        <v>#VALUE!</v>
      </c>
      <c r="E634" t="e">
        <f t="shared" ca="1" si="60"/>
        <v>#VALUE!</v>
      </c>
      <c r="F634" t="e">
        <f t="shared" ca="1" si="59"/>
        <v>#VALUE!</v>
      </c>
      <c r="R634">
        <f ca="1">fälle!BG635</f>
        <v>0</v>
      </c>
      <c r="S634" t="str">
        <f ca="1">IF(MAX(fälle!BC635:BD635)&lt;&gt;0,MAX(fälle!BC635:BD635),"")</f>
        <v/>
      </c>
      <c r="T634" t="e">
        <f>LEFT(tests!A634,SEARCH("/",tests!A634)-1)*1</f>
        <v>#VALUE!</v>
      </c>
      <c r="U634">
        <f>tests!B634</f>
        <v>0</v>
      </c>
    </row>
    <row r="635" spans="1:21" x14ac:dyDescent="0.25">
      <c r="A635" s="2" t="str">
        <f t="shared" ca="1" si="55"/>
        <v/>
      </c>
      <c r="B635" s="3" t="str">
        <f t="shared" ca="1" si="56"/>
        <v/>
      </c>
      <c r="C635" s="4" t="str">
        <f t="shared" ca="1" si="57"/>
        <v/>
      </c>
      <c r="D635" t="e">
        <f t="shared" ca="1" si="58"/>
        <v>#VALUE!</v>
      </c>
      <c r="E635" t="e">
        <f t="shared" ca="1" si="60"/>
        <v>#VALUE!</v>
      </c>
      <c r="F635" t="e">
        <f t="shared" ca="1" si="59"/>
        <v>#VALUE!</v>
      </c>
      <c r="R635">
        <f ca="1">fälle!BG636</f>
        <v>0</v>
      </c>
      <c r="S635" t="str">
        <f ca="1">IF(MAX(fälle!BC636:BD636)&lt;&gt;0,MAX(fälle!BC636:BD636),"")</f>
        <v/>
      </c>
      <c r="T635" t="e">
        <f>LEFT(tests!A635,SEARCH("/",tests!A635)-1)*1</f>
        <v>#VALUE!</v>
      </c>
      <c r="U635">
        <f>tests!B635</f>
        <v>0</v>
      </c>
    </row>
    <row r="636" spans="1:21" x14ac:dyDescent="0.25">
      <c r="A636" s="2" t="str">
        <f t="shared" ca="1" si="55"/>
        <v/>
      </c>
      <c r="B636" s="3" t="str">
        <f t="shared" ca="1" si="56"/>
        <v/>
      </c>
      <c r="C636" s="4" t="str">
        <f t="shared" ca="1" si="57"/>
        <v/>
      </c>
      <c r="D636" t="e">
        <f t="shared" ca="1" si="58"/>
        <v>#VALUE!</v>
      </c>
      <c r="E636" t="e">
        <f t="shared" ca="1" si="60"/>
        <v>#VALUE!</v>
      </c>
      <c r="F636" t="e">
        <f t="shared" ca="1" si="59"/>
        <v>#VALUE!</v>
      </c>
      <c r="R636">
        <f ca="1">fälle!BG637</f>
        <v>0</v>
      </c>
      <c r="S636" t="str">
        <f ca="1">IF(MAX(fälle!BC637:BD637)&lt;&gt;0,MAX(fälle!BC637:BD637),"")</f>
        <v/>
      </c>
      <c r="T636" t="e">
        <f>LEFT(tests!A636,SEARCH("/",tests!A636)-1)*1</f>
        <v>#VALUE!</v>
      </c>
      <c r="U636">
        <f>tests!B636</f>
        <v>0</v>
      </c>
    </row>
    <row r="637" spans="1:21" x14ac:dyDescent="0.25">
      <c r="A637" s="2" t="str">
        <f t="shared" ca="1" si="55"/>
        <v/>
      </c>
      <c r="B637" s="3" t="str">
        <f t="shared" ca="1" si="56"/>
        <v/>
      </c>
      <c r="C637" s="4" t="str">
        <f t="shared" ca="1" si="57"/>
        <v/>
      </c>
      <c r="D637" t="e">
        <f t="shared" ca="1" si="58"/>
        <v>#VALUE!</v>
      </c>
      <c r="E637" t="e">
        <f t="shared" ca="1" si="60"/>
        <v>#VALUE!</v>
      </c>
      <c r="F637" t="e">
        <f t="shared" ca="1" si="59"/>
        <v>#VALUE!</v>
      </c>
      <c r="R637">
        <f ca="1">fälle!BG638</f>
        <v>0</v>
      </c>
      <c r="S637" t="str">
        <f ca="1">IF(MAX(fälle!BC638:BD638)&lt;&gt;0,MAX(fälle!BC638:BD638),"")</f>
        <v/>
      </c>
      <c r="T637" t="e">
        <f>LEFT(tests!A637,SEARCH("/",tests!A637)-1)*1</f>
        <v>#VALUE!</v>
      </c>
      <c r="U637">
        <f>tests!B637</f>
        <v>0</v>
      </c>
    </row>
    <row r="638" spans="1:21" x14ac:dyDescent="0.25">
      <c r="A638" s="2" t="str">
        <f t="shared" ca="1" si="55"/>
        <v/>
      </c>
      <c r="B638" s="3" t="str">
        <f t="shared" ca="1" si="56"/>
        <v/>
      </c>
      <c r="C638" s="4" t="str">
        <f t="shared" ca="1" si="57"/>
        <v/>
      </c>
      <c r="D638" t="e">
        <f t="shared" ca="1" si="58"/>
        <v>#VALUE!</v>
      </c>
      <c r="E638" t="e">
        <f t="shared" ca="1" si="60"/>
        <v>#VALUE!</v>
      </c>
      <c r="F638" t="e">
        <f t="shared" ca="1" si="59"/>
        <v>#VALUE!</v>
      </c>
      <c r="R638">
        <f ca="1">fälle!BG639</f>
        <v>0</v>
      </c>
      <c r="S638" t="str">
        <f ca="1">IF(MAX(fälle!BC639:BD639)&lt;&gt;0,MAX(fälle!BC639:BD639),"")</f>
        <v/>
      </c>
      <c r="T638" t="e">
        <f>LEFT(tests!A638,SEARCH("/",tests!A638)-1)*1</f>
        <v>#VALUE!</v>
      </c>
      <c r="U638">
        <f>tests!B638</f>
        <v>0</v>
      </c>
    </row>
    <row r="639" spans="1:21" x14ac:dyDescent="0.25">
      <c r="A639" s="2" t="str">
        <f t="shared" ref="A639:A702" ca="1" si="61">IF(R630&lt;&gt;0,R630,"")</f>
        <v/>
      </c>
      <c r="B639" s="3" t="str">
        <f t="shared" ref="B639:B702" ca="1" si="62">S630</f>
        <v/>
      </c>
      <c r="C639" s="4" t="str">
        <f t="shared" ref="C639:C702" ca="1" si="63">IF(ISERROR(ROUND(SUMIF(D633:D648,D639,F633:F648)/COUNTIF(D633:D648,D639),1)),"",ROUND(SUMIF(D633:D648,D639,F633:F648)/COUNTIF(D633:D648,D639),1))</f>
        <v/>
      </c>
      <c r="D639" t="e">
        <f t="shared" ref="D639:D702" ca="1" si="64">WEEKNUM(A639,21)</f>
        <v>#VALUE!</v>
      </c>
      <c r="E639" t="e">
        <f t="shared" ca="1" si="60"/>
        <v>#VALUE!</v>
      </c>
      <c r="F639" t="e">
        <f t="shared" ref="F639:F702" ca="1" si="65">IF(E639&lt;&gt;"",SUMIF($T$46:$T$501,D639,$U$46:$U$501),"")</f>
        <v>#VALUE!</v>
      </c>
      <c r="R639">
        <f ca="1">fälle!BG640</f>
        <v>0</v>
      </c>
      <c r="S639" t="str">
        <f ca="1">IF(MAX(fälle!BC640:BD640)&lt;&gt;0,MAX(fälle!BC640:BD640),"")</f>
        <v/>
      </c>
      <c r="T639" t="e">
        <f>LEFT(tests!A639,SEARCH("/",tests!A639)-1)*1</f>
        <v>#VALUE!</v>
      </c>
      <c r="U639">
        <f>tests!B639</f>
        <v>0</v>
      </c>
    </row>
    <row r="640" spans="1:21" x14ac:dyDescent="0.25">
      <c r="A640" s="2" t="str">
        <f t="shared" ca="1" si="61"/>
        <v/>
      </c>
      <c r="B640" s="3" t="str">
        <f t="shared" ca="1" si="62"/>
        <v/>
      </c>
      <c r="C640" s="4" t="str">
        <f t="shared" ca="1" si="63"/>
        <v/>
      </c>
      <c r="D640" t="e">
        <f t="shared" ca="1" si="64"/>
        <v>#VALUE!</v>
      </c>
      <c r="E640" t="e">
        <f t="shared" ca="1" si="60"/>
        <v>#VALUE!</v>
      </c>
      <c r="F640" t="e">
        <f t="shared" ca="1" si="65"/>
        <v>#VALUE!</v>
      </c>
      <c r="R640">
        <f ca="1">fälle!BG641</f>
        <v>0</v>
      </c>
      <c r="S640" t="str">
        <f ca="1">IF(MAX(fälle!BC641:BD641)&lt;&gt;0,MAX(fälle!BC641:BD641),"")</f>
        <v/>
      </c>
      <c r="T640" t="e">
        <f>LEFT(tests!A640,SEARCH("/",tests!A640)-1)*1</f>
        <v>#VALUE!</v>
      </c>
      <c r="U640">
        <f>tests!B640</f>
        <v>0</v>
      </c>
    </row>
    <row r="641" spans="1:21" x14ac:dyDescent="0.25">
      <c r="A641" s="2" t="str">
        <f t="shared" ca="1" si="61"/>
        <v/>
      </c>
      <c r="B641" s="3" t="str">
        <f t="shared" ca="1" si="62"/>
        <v/>
      </c>
      <c r="C641" s="4" t="str">
        <f t="shared" ca="1" si="63"/>
        <v/>
      </c>
      <c r="D641" t="e">
        <f t="shared" ca="1" si="64"/>
        <v>#VALUE!</v>
      </c>
      <c r="E641" t="e">
        <f t="shared" ca="1" si="60"/>
        <v>#VALUE!</v>
      </c>
      <c r="F641" t="e">
        <f t="shared" ca="1" si="65"/>
        <v>#VALUE!</v>
      </c>
      <c r="R641">
        <f ca="1">fälle!BG642</f>
        <v>0</v>
      </c>
      <c r="S641" t="str">
        <f ca="1">IF(MAX(fälle!BC642:BD642)&lt;&gt;0,MAX(fälle!BC642:BD642),"")</f>
        <v/>
      </c>
      <c r="T641" t="e">
        <f>LEFT(tests!A641,SEARCH("/",tests!A641)-1)*1</f>
        <v>#VALUE!</v>
      </c>
      <c r="U641">
        <f>tests!B641</f>
        <v>0</v>
      </c>
    </row>
    <row r="642" spans="1:21" x14ac:dyDescent="0.25">
      <c r="A642" s="2" t="str">
        <f t="shared" ca="1" si="61"/>
        <v/>
      </c>
      <c r="B642" s="3" t="str">
        <f t="shared" ca="1" si="62"/>
        <v/>
      </c>
      <c r="C642" s="4" t="str">
        <f t="shared" ca="1" si="63"/>
        <v/>
      </c>
      <c r="D642" t="e">
        <f t="shared" ca="1" si="64"/>
        <v>#VALUE!</v>
      </c>
      <c r="E642" t="e">
        <f t="shared" ca="1" si="60"/>
        <v>#VALUE!</v>
      </c>
      <c r="F642" t="e">
        <f t="shared" ca="1" si="65"/>
        <v>#VALUE!</v>
      </c>
      <c r="R642">
        <f ca="1">fälle!BG643</f>
        <v>0</v>
      </c>
      <c r="S642" t="str">
        <f ca="1">IF(MAX(fälle!BC643:BD643)&lt;&gt;0,MAX(fälle!BC643:BD643),"")</f>
        <v/>
      </c>
      <c r="T642" t="e">
        <f>LEFT(tests!A642,SEARCH("/",tests!A642)-1)*1</f>
        <v>#VALUE!</v>
      </c>
      <c r="U642">
        <f>tests!B642</f>
        <v>0</v>
      </c>
    </row>
    <row r="643" spans="1:21" x14ac:dyDescent="0.25">
      <c r="A643" s="2" t="str">
        <f t="shared" ca="1" si="61"/>
        <v/>
      </c>
      <c r="B643" s="3" t="str">
        <f t="shared" ca="1" si="62"/>
        <v/>
      </c>
      <c r="C643" s="4" t="str">
        <f t="shared" ca="1" si="63"/>
        <v/>
      </c>
      <c r="D643" t="e">
        <f t="shared" ca="1" si="64"/>
        <v>#VALUE!</v>
      </c>
      <c r="E643" t="e">
        <f t="shared" ca="1" si="60"/>
        <v>#VALUE!</v>
      </c>
      <c r="F643" t="e">
        <f t="shared" ca="1" si="65"/>
        <v>#VALUE!</v>
      </c>
      <c r="R643">
        <f ca="1">fälle!BG644</f>
        <v>0</v>
      </c>
      <c r="S643" t="str">
        <f ca="1">IF(MAX(fälle!BC644:BD644)&lt;&gt;0,MAX(fälle!BC644:BD644),"")</f>
        <v/>
      </c>
      <c r="T643" t="e">
        <f>LEFT(tests!A643,SEARCH("/",tests!A643)-1)*1</f>
        <v>#VALUE!</v>
      </c>
      <c r="U643">
        <f>tests!B643</f>
        <v>0</v>
      </c>
    </row>
    <row r="644" spans="1:21" x14ac:dyDescent="0.25">
      <c r="A644" s="2" t="str">
        <f t="shared" ca="1" si="61"/>
        <v/>
      </c>
      <c r="B644" s="3" t="str">
        <f t="shared" ca="1" si="62"/>
        <v/>
      </c>
      <c r="C644" s="4" t="str">
        <f t="shared" ca="1" si="63"/>
        <v/>
      </c>
      <c r="D644" t="e">
        <f t="shared" ca="1" si="64"/>
        <v>#VALUE!</v>
      </c>
      <c r="E644" t="e">
        <f t="shared" ca="1" si="60"/>
        <v>#VALUE!</v>
      </c>
      <c r="F644" t="e">
        <f t="shared" ca="1" si="65"/>
        <v>#VALUE!</v>
      </c>
      <c r="R644">
        <f ca="1">fälle!BG645</f>
        <v>0</v>
      </c>
      <c r="S644" t="str">
        <f ca="1">IF(MAX(fälle!BC645:BD645)&lt;&gt;0,MAX(fälle!BC645:BD645),"")</f>
        <v/>
      </c>
      <c r="T644" t="e">
        <f>LEFT(tests!A644,SEARCH("/",tests!A644)-1)*1</f>
        <v>#VALUE!</v>
      </c>
      <c r="U644">
        <f>tests!B644</f>
        <v>0</v>
      </c>
    </row>
    <row r="645" spans="1:21" x14ac:dyDescent="0.25">
      <c r="A645" s="2" t="str">
        <f t="shared" ca="1" si="61"/>
        <v/>
      </c>
      <c r="B645" s="3" t="str">
        <f t="shared" ca="1" si="62"/>
        <v/>
      </c>
      <c r="C645" s="4" t="str">
        <f t="shared" ca="1" si="63"/>
        <v/>
      </c>
      <c r="D645" t="e">
        <f t="shared" ca="1" si="64"/>
        <v>#VALUE!</v>
      </c>
      <c r="E645" t="e">
        <f t="shared" ca="1" si="60"/>
        <v>#VALUE!</v>
      </c>
      <c r="F645" t="e">
        <f t="shared" ca="1" si="65"/>
        <v>#VALUE!</v>
      </c>
      <c r="R645">
        <f ca="1">fälle!BG646</f>
        <v>0</v>
      </c>
      <c r="S645" t="str">
        <f ca="1">IF(MAX(fälle!BC646:BD646)&lt;&gt;0,MAX(fälle!BC646:BD646),"")</f>
        <v/>
      </c>
      <c r="T645" t="e">
        <f>LEFT(tests!A645,SEARCH("/",tests!A645)-1)*1</f>
        <v>#VALUE!</v>
      </c>
      <c r="U645">
        <f>tests!B645</f>
        <v>0</v>
      </c>
    </row>
    <row r="646" spans="1:21" x14ac:dyDescent="0.25">
      <c r="A646" s="2" t="str">
        <f t="shared" ca="1" si="61"/>
        <v/>
      </c>
      <c r="B646" s="3" t="str">
        <f t="shared" ca="1" si="62"/>
        <v/>
      </c>
      <c r="C646" s="4" t="str">
        <f t="shared" ca="1" si="63"/>
        <v/>
      </c>
      <c r="D646" t="e">
        <f t="shared" ca="1" si="64"/>
        <v>#VALUE!</v>
      </c>
      <c r="E646" t="e">
        <f t="shared" ca="1" si="60"/>
        <v>#VALUE!</v>
      </c>
      <c r="F646" t="e">
        <f t="shared" ca="1" si="65"/>
        <v>#VALUE!</v>
      </c>
      <c r="R646">
        <f ca="1">fälle!BG647</f>
        <v>0</v>
      </c>
      <c r="S646" t="str">
        <f ca="1">IF(MAX(fälle!BC647:BD647)&lt;&gt;0,MAX(fälle!BC647:BD647),"")</f>
        <v/>
      </c>
      <c r="T646" t="e">
        <f>LEFT(tests!A646,SEARCH("/",tests!A646)-1)*1</f>
        <v>#VALUE!</v>
      </c>
      <c r="U646">
        <f>tests!B646</f>
        <v>0</v>
      </c>
    </row>
    <row r="647" spans="1:21" x14ac:dyDescent="0.25">
      <c r="A647" s="2" t="str">
        <f t="shared" ca="1" si="61"/>
        <v/>
      </c>
      <c r="B647" s="3" t="str">
        <f t="shared" ca="1" si="62"/>
        <v/>
      </c>
      <c r="C647" s="4" t="str">
        <f t="shared" ca="1" si="63"/>
        <v/>
      </c>
      <c r="D647" t="e">
        <f t="shared" ca="1" si="64"/>
        <v>#VALUE!</v>
      </c>
      <c r="E647" t="e">
        <f t="shared" ca="1" si="60"/>
        <v>#VALUE!</v>
      </c>
      <c r="F647" t="e">
        <f t="shared" ca="1" si="65"/>
        <v>#VALUE!</v>
      </c>
      <c r="R647">
        <f ca="1">fälle!BG648</f>
        <v>0</v>
      </c>
      <c r="S647" t="str">
        <f ca="1">IF(MAX(fälle!BC648:BD648)&lt;&gt;0,MAX(fälle!BC648:BD648),"")</f>
        <v/>
      </c>
      <c r="T647" t="e">
        <f>LEFT(tests!A647,SEARCH("/",tests!A647)-1)*1</f>
        <v>#VALUE!</v>
      </c>
      <c r="U647">
        <f>tests!B647</f>
        <v>0</v>
      </c>
    </row>
    <row r="648" spans="1:21" x14ac:dyDescent="0.25">
      <c r="A648" s="2" t="str">
        <f t="shared" ca="1" si="61"/>
        <v/>
      </c>
      <c r="B648" s="3" t="str">
        <f t="shared" ca="1" si="62"/>
        <v/>
      </c>
      <c r="C648" s="4" t="str">
        <f t="shared" ca="1" si="63"/>
        <v/>
      </c>
      <c r="D648" t="e">
        <f t="shared" ca="1" si="64"/>
        <v>#VALUE!</v>
      </c>
      <c r="E648" t="e">
        <f t="shared" ca="1" si="60"/>
        <v>#VALUE!</v>
      </c>
      <c r="F648" t="e">
        <f t="shared" ca="1" si="65"/>
        <v>#VALUE!</v>
      </c>
      <c r="R648">
        <f ca="1">fälle!BG649</f>
        <v>0</v>
      </c>
      <c r="S648" t="str">
        <f ca="1">IF(MAX(fälle!BC649:BD649)&lt;&gt;0,MAX(fälle!BC649:BD649),"")</f>
        <v/>
      </c>
      <c r="T648" t="e">
        <f>LEFT(tests!A648,SEARCH("/",tests!A648)-1)*1</f>
        <v>#VALUE!</v>
      </c>
      <c r="U648">
        <f>tests!B648</f>
        <v>0</v>
      </c>
    </row>
    <row r="649" spans="1:21" x14ac:dyDescent="0.25">
      <c r="A649" s="2" t="str">
        <f t="shared" ca="1" si="61"/>
        <v/>
      </c>
      <c r="B649" s="3" t="str">
        <f t="shared" ca="1" si="62"/>
        <v/>
      </c>
      <c r="C649" s="4" t="str">
        <f t="shared" ca="1" si="63"/>
        <v/>
      </c>
      <c r="D649" t="e">
        <f t="shared" ca="1" si="64"/>
        <v>#VALUE!</v>
      </c>
      <c r="E649" t="e">
        <f t="shared" ca="1" si="60"/>
        <v>#VALUE!</v>
      </c>
      <c r="F649" t="e">
        <f t="shared" ca="1" si="65"/>
        <v>#VALUE!</v>
      </c>
      <c r="R649">
        <f ca="1">fälle!BG650</f>
        <v>0</v>
      </c>
      <c r="S649" t="str">
        <f ca="1">IF(MAX(fälle!BC650:BD650)&lt;&gt;0,MAX(fälle!BC650:BD650),"")</f>
        <v/>
      </c>
      <c r="T649" t="e">
        <f>LEFT(tests!A649,SEARCH("/",tests!A649)-1)*1</f>
        <v>#VALUE!</v>
      </c>
      <c r="U649">
        <f>tests!B649</f>
        <v>0</v>
      </c>
    </row>
    <row r="650" spans="1:21" x14ac:dyDescent="0.25">
      <c r="A650" s="2" t="str">
        <f t="shared" ca="1" si="61"/>
        <v/>
      </c>
      <c r="B650" s="3" t="str">
        <f t="shared" ca="1" si="62"/>
        <v/>
      </c>
      <c r="C650" s="4" t="str">
        <f t="shared" ca="1" si="63"/>
        <v/>
      </c>
      <c r="D650" t="e">
        <f t="shared" ca="1" si="64"/>
        <v>#VALUE!</v>
      </c>
      <c r="E650" t="e">
        <f t="shared" ca="1" si="60"/>
        <v>#VALUE!</v>
      </c>
      <c r="F650" t="e">
        <f t="shared" ca="1" si="65"/>
        <v>#VALUE!</v>
      </c>
      <c r="R650">
        <f ca="1">fälle!BG651</f>
        <v>0</v>
      </c>
      <c r="S650" t="str">
        <f ca="1">IF(MAX(fälle!BC651:BD651)&lt;&gt;0,MAX(fälle!BC651:BD651),"")</f>
        <v/>
      </c>
      <c r="T650" t="e">
        <f>LEFT(tests!A650,SEARCH("/",tests!A650)-1)*1</f>
        <v>#VALUE!</v>
      </c>
      <c r="U650">
        <f>tests!B650</f>
        <v>0</v>
      </c>
    </row>
    <row r="651" spans="1:21" x14ac:dyDescent="0.25">
      <c r="A651" s="2" t="str">
        <f t="shared" ca="1" si="61"/>
        <v/>
      </c>
      <c r="B651" s="3" t="str">
        <f t="shared" ca="1" si="62"/>
        <v/>
      </c>
      <c r="C651" s="4" t="str">
        <f t="shared" ca="1" si="63"/>
        <v/>
      </c>
      <c r="D651" t="e">
        <f t="shared" ca="1" si="64"/>
        <v>#VALUE!</v>
      </c>
      <c r="E651" t="e">
        <f t="shared" ca="1" si="60"/>
        <v>#VALUE!</v>
      </c>
      <c r="F651" t="e">
        <f t="shared" ca="1" si="65"/>
        <v>#VALUE!</v>
      </c>
      <c r="R651">
        <f ca="1">fälle!BG652</f>
        <v>0</v>
      </c>
      <c r="S651" t="str">
        <f ca="1">IF(MAX(fälle!BC652:BD652)&lt;&gt;0,MAX(fälle!BC652:BD652),"")</f>
        <v/>
      </c>
      <c r="T651" t="e">
        <f>LEFT(tests!A651,SEARCH("/",tests!A651)-1)*1</f>
        <v>#VALUE!</v>
      </c>
      <c r="U651">
        <f>tests!B651</f>
        <v>0</v>
      </c>
    </row>
    <row r="652" spans="1:21" x14ac:dyDescent="0.25">
      <c r="A652" s="2" t="str">
        <f t="shared" ca="1" si="61"/>
        <v/>
      </c>
      <c r="B652" s="3" t="str">
        <f t="shared" ca="1" si="62"/>
        <v/>
      </c>
      <c r="C652" s="4" t="str">
        <f t="shared" ca="1" si="63"/>
        <v/>
      </c>
      <c r="D652" t="e">
        <f t="shared" ca="1" si="64"/>
        <v>#VALUE!</v>
      </c>
      <c r="E652" t="e">
        <f t="shared" ref="E652:E715" ca="1" si="66">IF(D653&lt;&gt;D652,SUMIF(D642:D661,D652,B642:B661),"")</f>
        <v>#VALUE!</v>
      </c>
      <c r="F652" t="e">
        <f t="shared" ca="1" si="65"/>
        <v>#VALUE!</v>
      </c>
      <c r="R652">
        <f ca="1">fälle!BG653</f>
        <v>0</v>
      </c>
      <c r="S652" t="str">
        <f ca="1">IF(MAX(fälle!BC653:BD653)&lt;&gt;0,MAX(fälle!BC653:BD653),"")</f>
        <v/>
      </c>
      <c r="T652" t="e">
        <f>LEFT(tests!A652,SEARCH("/",tests!A652)-1)*1</f>
        <v>#VALUE!</v>
      </c>
      <c r="U652">
        <f>tests!B652</f>
        <v>0</v>
      </c>
    </row>
    <row r="653" spans="1:21" x14ac:dyDescent="0.25">
      <c r="A653" s="2" t="str">
        <f t="shared" ca="1" si="61"/>
        <v/>
      </c>
      <c r="B653" s="3" t="str">
        <f t="shared" ca="1" si="62"/>
        <v/>
      </c>
      <c r="C653" s="4" t="str">
        <f t="shared" ca="1" si="63"/>
        <v/>
      </c>
      <c r="D653" t="e">
        <f t="shared" ca="1" si="64"/>
        <v>#VALUE!</v>
      </c>
      <c r="E653" t="e">
        <f t="shared" ca="1" si="66"/>
        <v>#VALUE!</v>
      </c>
      <c r="F653" t="e">
        <f t="shared" ca="1" si="65"/>
        <v>#VALUE!</v>
      </c>
      <c r="R653">
        <f ca="1">fälle!BG654</f>
        <v>0</v>
      </c>
      <c r="S653" t="str">
        <f ca="1">IF(MAX(fälle!BC654:BD654)&lt;&gt;0,MAX(fälle!BC654:BD654),"")</f>
        <v/>
      </c>
      <c r="T653" t="e">
        <f>LEFT(tests!A653,SEARCH("/",tests!A653)-1)*1</f>
        <v>#VALUE!</v>
      </c>
      <c r="U653">
        <f>tests!B653</f>
        <v>0</v>
      </c>
    </row>
    <row r="654" spans="1:21" x14ac:dyDescent="0.25">
      <c r="A654" s="2" t="str">
        <f t="shared" ca="1" si="61"/>
        <v/>
      </c>
      <c r="B654" s="3" t="str">
        <f t="shared" ca="1" si="62"/>
        <v/>
      </c>
      <c r="C654" s="4" t="str">
        <f t="shared" ca="1" si="63"/>
        <v/>
      </c>
      <c r="D654" t="e">
        <f t="shared" ca="1" si="64"/>
        <v>#VALUE!</v>
      </c>
      <c r="E654" t="e">
        <f t="shared" ca="1" si="66"/>
        <v>#VALUE!</v>
      </c>
      <c r="F654" t="e">
        <f t="shared" ca="1" si="65"/>
        <v>#VALUE!</v>
      </c>
      <c r="R654">
        <f ca="1">fälle!BG655</f>
        <v>0</v>
      </c>
      <c r="S654" t="str">
        <f ca="1">IF(MAX(fälle!BC655:BD655)&lt;&gt;0,MAX(fälle!BC655:BD655),"")</f>
        <v/>
      </c>
      <c r="T654" t="e">
        <f>LEFT(tests!A654,SEARCH("/",tests!A654)-1)*1</f>
        <v>#VALUE!</v>
      </c>
      <c r="U654">
        <f>tests!B654</f>
        <v>0</v>
      </c>
    </row>
    <row r="655" spans="1:21" x14ac:dyDescent="0.25">
      <c r="A655" s="2" t="str">
        <f t="shared" ca="1" si="61"/>
        <v/>
      </c>
      <c r="B655" s="3" t="str">
        <f t="shared" ca="1" si="62"/>
        <v/>
      </c>
      <c r="C655" s="4" t="str">
        <f t="shared" ca="1" si="63"/>
        <v/>
      </c>
      <c r="D655" t="e">
        <f t="shared" ca="1" si="64"/>
        <v>#VALUE!</v>
      </c>
      <c r="E655" t="e">
        <f t="shared" ca="1" si="66"/>
        <v>#VALUE!</v>
      </c>
      <c r="F655" t="e">
        <f t="shared" ca="1" si="65"/>
        <v>#VALUE!</v>
      </c>
      <c r="R655">
        <f ca="1">fälle!BG656</f>
        <v>0</v>
      </c>
      <c r="S655" t="str">
        <f ca="1">IF(MAX(fälle!BC656:BD656)&lt;&gt;0,MAX(fälle!BC656:BD656),"")</f>
        <v/>
      </c>
      <c r="T655" t="e">
        <f>LEFT(tests!A655,SEARCH("/",tests!A655)-1)*1</f>
        <v>#VALUE!</v>
      </c>
      <c r="U655">
        <f>tests!B655</f>
        <v>0</v>
      </c>
    </row>
    <row r="656" spans="1:21" x14ac:dyDescent="0.25">
      <c r="A656" s="2" t="str">
        <f t="shared" ca="1" si="61"/>
        <v/>
      </c>
      <c r="B656" s="3" t="str">
        <f t="shared" ca="1" si="62"/>
        <v/>
      </c>
      <c r="C656" s="4" t="str">
        <f t="shared" ca="1" si="63"/>
        <v/>
      </c>
      <c r="D656" t="e">
        <f t="shared" ca="1" si="64"/>
        <v>#VALUE!</v>
      </c>
      <c r="E656" t="e">
        <f t="shared" ca="1" si="66"/>
        <v>#VALUE!</v>
      </c>
      <c r="F656" t="e">
        <f t="shared" ca="1" si="65"/>
        <v>#VALUE!</v>
      </c>
      <c r="R656">
        <f ca="1">fälle!BG657</f>
        <v>0</v>
      </c>
      <c r="S656" t="str">
        <f ca="1">IF(MAX(fälle!BC657:BD657)&lt;&gt;0,MAX(fälle!BC657:BD657),"")</f>
        <v/>
      </c>
      <c r="T656" t="e">
        <f>LEFT(tests!A656,SEARCH("/",tests!A656)-1)*1</f>
        <v>#VALUE!</v>
      </c>
      <c r="U656">
        <f>tests!B656</f>
        <v>0</v>
      </c>
    </row>
    <row r="657" spans="1:21" x14ac:dyDescent="0.25">
      <c r="A657" s="2" t="str">
        <f t="shared" ca="1" si="61"/>
        <v/>
      </c>
      <c r="B657" s="3" t="str">
        <f t="shared" ca="1" si="62"/>
        <v/>
      </c>
      <c r="C657" s="4" t="str">
        <f t="shared" ca="1" si="63"/>
        <v/>
      </c>
      <c r="D657" t="e">
        <f t="shared" ca="1" si="64"/>
        <v>#VALUE!</v>
      </c>
      <c r="E657" t="e">
        <f t="shared" ca="1" si="66"/>
        <v>#VALUE!</v>
      </c>
      <c r="F657" t="e">
        <f t="shared" ca="1" si="65"/>
        <v>#VALUE!</v>
      </c>
      <c r="R657">
        <f ca="1">fälle!BG658</f>
        <v>0</v>
      </c>
      <c r="S657" t="str">
        <f ca="1">IF(MAX(fälle!BC658:BD658)&lt;&gt;0,MAX(fälle!BC658:BD658),"")</f>
        <v/>
      </c>
      <c r="T657" t="e">
        <f>LEFT(tests!A657,SEARCH("/",tests!A657)-1)*1</f>
        <v>#VALUE!</v>
      </c>
      <c r="U657">
        <f>tests!B657</f>
        <v>0</v>
      </c>
    </row>
    <row r="658" spans="1:21" x14ac:dyDescent="0.25">
      <c r="A658" s="2" t="str">
        <f t="shared" ca="1" si="61"/>
        <v/>
      </c>
      <c r="B658" s="3" t="str">
        <f t="shared" ca="1" si="62"/>
        <v/>
      </c>
      <c r="C658" s="4" t="str">
        <f t="shared" ca="1" si="63"/>
        <v/>
      </c>
      <c r="D658" t="e">
        <f t="shared" ca="1" si="64"/>
        <v>#VALUE!</v>
      </c>
      <c r="E658" t="e">
        <f t="shared" ca="1" si="66"/>
        <v>#VALUE!</v>
      </c>
      <c r="F658" t="e">
        <f t="shared" ca="1" si="65"/>
        <v>#VALUE!</v>
      </c>
      <c r="R658">
        <f ca="1">fälle!BG659</f>
        <v>0</v>
      </c>
      <c r="S658" t="str">
        <f ca="1">IF(MAX(fälle!BC659:BD659)&lt;&gt;0,MAX(fälle!BC659:BD659),"")</f>
        <v/>
      </c>
      <c r="T658" t="e">
        <f>LEFT(tests!A658,SEARCH("/",tests!A658)-1)*1</f>
        <v>#VALUE!</v>
      </c>
      <c r="U658">
        <f>tests!B658</f>
        <v>0</v>
      </c>
    </row>
    <row r="659" spans="1:21" x14ac:dyDescent="0.25">
      <c r="A659" s="2" t="str">
        <f t="shared" ca="1" si="61"/>
        <v/>
      </c>
      <c r="B659" s="3" t="str">
        <f t="shared" ca="1" si="62"/>
        <v/>
      </c>
      <c r="C659" s="4" t="str">
        <f t="shared" ca="1" si="63"/>
        <v/>
      </c>
      <c r="D659" t="e">
        <f t="shared" ca="1" si="64"/>
        <v>#VALUE!</v>
      </c>
      <c r="E659" t="e">
        <f t="shared" ca="1" si="66"/>
        <v>#VALUE!</v>
      </c>
      <c r="F659" t="e">
        <f t="shared" ca="1" si="65"/>
        <v>#VALUE!</v>
      </c>
      <c r="R659">
        <f ca="1">fälle!BG660</f>
        <v>0</v>
      </c>
      <c r="S659" t="str">
        <f ca="1">IF(MAX(fälle!BC660:BD660)&lt;&gt;0,MAX(fälle!BC660:BD660),"")</f>
        <v/>
      </c>
      <c r="T659" t="e">
        <f>LEFT(tests!A659,SEARCH("/",tests!A659)-1)*1</f>
        <v>#VALUE!</v>
      </c>
      <c r="U659">
        <f>tests!B659</f>
        <v>0</v>
      </c>
    </row>
    <row r="660" spans="1:21" x14ac:dyDescent="0.25">
      <c r="A660" s="2" t="str">
        <f t="shared" ca="1" si="61"/>
        <v/>
      </c>
      <c r="B660" s="3" t="str">
        <f t="shared" ca="1" si="62"/>
        <v/>
      </c>
      <c r="C660" s="4" t="str">
        <f t="shared" ca="1" si="63"/>
        <v/>
      </c>
      <c r="D660" t="e">
        <f t="shared" ca="1" si="64"/>
        <v>#VALUE!</v>
      </c>
      <c r="E660" t="e">
        <f t="shared" ca="1" si="66"/>
        <v>#VALUE!</v>
      </c>
      <c r="F660" t="e">
        <f t="shared" ca="1" si="65"/>
        <v>#VALUE!</v>
      </c>
      <c r="R660">
        <f ca="1">fälle!BG661</f>
        <v>0</v>
      </c>
      <c r="S660" t="str">
        <f ca="1">IF(MAX(fälle!BC661:BD661)&lt;&gt;0,MAX(fälle!BC661:BD661),"")</f>
        <v/>
      </c>
      <c r="T660" t="e">
        <f>LEFT(tests!A660,SEARCH("/",tests!A660)-1)*1</f>
        <v>#VALUE!</v>
      </c>
      <c r="U660">
        <f>tests!B660</f>
        <v>0</v>
      </c>
    </row>
    <row r="661" spans="1:21" x14ac:dyDescent="0.25">
      <c r="A661" s="2" t="str">
        <f t="shared" ca="1" si="61"/>
        <v/>
      </c>
      <c r="B661" s="3" t="str">
        <f t="shared" ca="1" si="62"/>
        <v/>
      </c>
      <c r="C661" s="4" t="str">
        <f t="shared" ca="1" si="63"/>
        <v/>
      </c>
      <c r="D661" t="e">
        <f t="shared" ca="1" si="64"/>
        <v>#VALUE!</v>
      </c>
      <c r="E661" t="e">
        <f t="shared" ca="1" si="66"/>
        <v>#VALUE!</v>
      </c>
      <c r="F661" t="e">
        <f t="shared" ca="1" si="65"/>
        <v>#VALUE!</v>
      </c>
      <c r="R661">
        <f ca="1">fälle!BG662</f>
        <v>0</v>
      </c>
      <c r="S661" t="str">
        <f ca="1">IF(MAX(fälle!BC662:BD662)&lt;&gt;0,MAX(fälle!BC662:BD662),"")</f>
        <v/>
      </c>
      <c r="T661" t="e">
        <f>LEFT(tests!A661,SEARCH("/",tests!A661)-1)*1</f>
        <v>#VALUE!</v>
      </c>
      <c r="U661">
        <f>tests!B661</f>
        <v>0</v>
      </c>
    </row>
    <row r="662" spans="1:21" x14ac:dyDescent="0.25">
      <c r="A662" s="2" t="str">
        <f t="shared" ca="1" si="61"/>
        <v/>
      </c>
      <c r="B662" s="3" t="str">
        <f t="shared" ca="1" si="62"/>
        <v/>
      </c>
      <c r="C662" s="4" t="str">
        <f t="shared" ca="1" si="63"/>
        <v/>
      </c>
      <c r="D662" t="e">
        <f t="shared" ca="1" si="64"/>
        <v>#VALUE!</v>
      </c>
      <c r="E662" t="e">
        <f t="shared" ca="1" si="66"/>
        <v>#VALUE!</v>
      </c>
      <c r="F662" t="e">
        <f t="shared" ca="1" si="65"/>
        <v>#VALUE!</v>
      </c>
      <c r="R662">
        <f ca="1">fälle!BG663</f>
        <v>0</v>
      </c>
      <c r="S662" t="str">
        <f ca="1">IF(MAX(fälle!BC663:BD663)&lt;&gt;0,MAX(fälle!BC663:BD663),"")</f>
        <v/>
      </c>
      <c r="T662" t="e">
        <f>LEFT(tests!A662,SEARCH("/",tests!A662)-1)*1</f>
        <v>#VALUE!</v>
      </c>
      <c r="U662">
        <f>tests!B662</f>
        <v>0</v>
      </c>
    </row>
    <row r="663" spans="1:21" x14ac:dyDescent="0.25">
      <c r="A663" s="2" t="str">
        <f t="shared" ca="1" si="61"/>
        <v/>
      </c>
      <c r="B663" s="3" t="str">
        <f t="shared" ca="1" si="62"/>
        <v/>
      </c>
      <c r="C663" s="4" t="str">
        <f t="shared" ca="1" si="63"/>
        <v/>
      </c>
      <c r="D663" t="e">
        <f t="shared" ca="1" si="64"/>
        <v>#VALUE!</v>
      </c>
      <c r="E663" t="e">
        <f t="shared" ca="1" si="66"/>
        <v>#VALUE!</v>
      </c>
      <c r="F663" t="e">
        <f t="shared" ca="1" si="65"/>
        <v>#VALUE!</v>
      </c>
      <c r="R663">
        <f ca="1">fälle!BG664</f>
        <v>0</v>
      </c>
      <c r="S663" t="str">
        <f ca="1">IF(MAX(fälle!BC664:BD664)&lt;&gt;0,MAX(fälle!BC664:BD664),"")</f>
        <v/>
      </c>
      <c r="T663" t="e">
        <f>LEFT(tests!A663,SEARCH("/",tests!A663)-1)*1</f>
        <v>#VALUE!</v>
      </c>
      <c r="U663">
        <f>tests!B663</f>
        <v>0</v>
      </c>
    </row>
    <row r="664" spans="1:21" x14ac:dyDescent="0.25">
      <c r="A664" s="2" t="str">
        <f t="shared" ca="1" si="61"/>
        <v/>
      </c>
      <c r="B664" s="3" t="str">
        <f t="shared" ca="1" si="62"/>
        <v/>
      </c>
      <c r="C664" s="4" t="str">
        <f t="shared" ca="1" si="63"/>
        <v/>
      </c>
      <c r="D664" t="e">
        <f t="shared" ca="1" si="64"/>
        <v>#VALUE!</v>
      </c>
      <c r="E664" t="e">
        <f t="shared" ca="1" si="66"/>
        <v>#VALUE!</v>
      </c>
      <c r="F664" t="e">
        <f t="shared" ca="1" si="65"/>
        <v>#VALUE!</v>
      </c>
      <c r="R664">
        <f ca="1">fälle!BG665</f>
        <v>0</v>
      </c>
      <c r="S664" t="str">
        <f ca="1">IF(MAX(fälle!BC665:BD665)&lt;&gt;0,MAX(fälle!BC665:BD665),"")</f>
        <v/>
      </c>
      <c r="T664" t="e">
        <f>LEFT(tests!A664,SEARCH("/",tests!A664)-1)*1</f>
        <v>#VALUE!</v>
      </c>
      <c r="U664">
        <f>tests!B664</f>
        <v>0</v>
      </c>
    </row>
    <row r="665" spans="1:21" x14ac:dyDescent="0.25">
      <c r="A665" s="2" t="str">
        <f t="shared" ca="1" si="61"/>
        <v/>
      </c>
      <c r="B665" s="3" t="str">
        <f t="shared" ca="1" si="62"/>
        <v/>
      </c>
      <c r="C665" s="4" t="str">
        <f t="shared" ca="1" si="63"/>
        <v/>
      </c>
      <c r="D665" t="e">
        <f t="shared" ca="1" si="64"/>
        <v>#VALUE!</v>
      </c>
      <c r="E665" t="e">
        <f t="shared" ca="1" si="66"/>
        <v>#VALUE!</v>
      </c>
      <c r="F665" t="e">
        <f t="shared" ca="1" si="65"/>
        <v>#VALUE!</v>
      </c>
      <c r="R665">
        <f ca="1">fälle!BG666</f>
        <v>0</v>
      </c>
      <c r="S665" t="str">
        <f ca="1">IF(MAX(fälle!BC666:BD666)&lt;&gt;0,MAX(fälle!BC666:BD666),"")</f>
        <v/>
      </c>
      <c r="T665" t="e">
        <f>LEFT(tests!A665,SEARCH("/",tests!A665)-1)*1</f>
        <v>#VALUE!</v>
      </c>
      <c r="U665">
        <f>tests!B665</f>
        <v>0</v>
      </c>
    </row>
    <row r="666" spans="1:21" x14ac:dyDescent="0.25">
      <c r="A666" s="2" t="str">
        <f t="shared" ca="1" si="61"/>
        <v/>
      </c>
      <c r="B666" s="3" t="str">
        <f t="shared" ca="1" si="62"/>
        <v/>
      </c>
      <c r="C666" s="4" t="str">
        <f t="shared" ca="1" si="63"/>
        <v/>
      </c>
      <c r="D666" t="e">
        <f t="shared" ca="1" si="64"/>
        <v>#VALUE!</v>
      </c>
      <c r="E666" t="e">
        <f t="shared" ca="1" si="66"/>
        <v>#VALUE!</v>
      </c>
      <c r="F666" t="e">
        <f t="shared" ca="1" si="65"/>
        <v>#VALUE!</v>
      </c>
      <c r="R666">
        <f ca="1">fälle!BG667</f>
        <v>0</v>
      </c>
      <c r="S666" t="str">
        <f ca="1">IF(MAX(fälle!BC667:BD667)&lt;&gt;0,MAX(fälle!BC667:BD667),"")</f>
        <v/>
      </c>
      <c r="T666" t="e">
        <f>LEFT(tests!A666,SEARCH("/",tests!A666)-1)*1</f>
        <v>#VALUE!</v>
      </c>
      <c r="U666">
        <f>tests!B666</f>
        <v>0</v>
      </c>
    </row>
    <row r="667" spans="1:21" x14ac:dyDescent="0.25">
      <c r="A667" s="2" t="str">
        <f t="shared" ca="1" si="61"/>
        <v/>
      </c>
      <c r="B667" s="3" t="str">
        <f t="shared" ca="1" si="62"/>
        <v/>
      </c>
      <c r="C667" s="4" t="str">
        <f t="shared" ca="1" si="63"/>
        <v/>
      </c>
      <c r="D667" t="e">
        <f t="shared" ca="1" si="64"/>
        <v>#VALUE!</v>
      </c>
      <c r="E667" t="e">
        <f t="shared" ca="1" si="66"/>
        <v>#VALUE!</v>
      </c>
      <c r="F667" t="e">
        <f t="shared" ca="1" si="65"/>
        <v>#VALUE!</v>
      </c>
      <c r="R667">
        <f ca="1">fälle!BG668</f>
        <v>0</v>
      </c>
      <c r="S667" t="str">
        <f ca="1">IF(MAX(fälle!BC668:BD668)&lt;&gt;0,MAX(fälle!BC668:BD668),"")</f>
        <v/>
      </c>
      <c r="T667" t="e">
        <f>LEFT(tests!A667,SEARCH("/",tests!A667)-1)*1</f>
        <v>#VALUE!</v>
      </c>
      <c r="U667">
        <f>tests!B667</f>
        <v>0</v>
      </c>
    </row>
    <row r="668" spans="1:21" x14ac:dyDescent="0.25">
      <c r="A668" s="2" t="str">
        <f t="shared" ca="1" si="61"/>
        <v/>
      </c>
      <c r="B668" s="3" t="str">
        <f t="shared" ca="1" si="62"/>
        <v/>
      </c>
      <c r="C668" s="4" t="str">
        <f t="shared" ca="1" si="63"/>
        <v/>
      </c>
      <c r="D668" t="e">
        <f t="shared" ca="1" si="64"/>
        <v>#VALUE!</v>
      </c>
      <c r="E668" t="e">
        <f t="shared" ca="1" si="66"/>
        <v>#VALUE!</v>
      </c>
      <c r="F668" t="e">
        <f t="shared" ca="1" si="65"/>
        <v>#VALUE!</v>
      </c>
      <c r="R668">
        <f ca="1">fälle!BG669</f>
        <v>0</v>
      </c>
      <c r="S668" t="str">
        <f ca="1">IF(MAX(fälle!BC669:BD669)&lt;&gt;0,MAX(fälle!BC669:BD669),"")</f>
        <v/>
      </c>
      <c r="T668" t="e">
        <f>LEFT(tests!A668,SEARCH("/",tests!A668)-1)*1</f>
        <v>#VALUE!</v>
      </c>
      <c r="U668">
        <f>tests!B668</f>
        <v>0</v>
      </c>
    </row>
    <row r="669" spans="1:21" x14ac:dyDescent="0.25">
      <c r="A669" s="2" t="str">
        <f t="shared" ca="1" si="61"/>
        <v/>
      </c>
      <c r="B669" s="3" t="str">
        <f t="shared" ca="1" si="62"/>
        <v/>
      </c>
      <c r="C669" s="4" t="str">
        <f t="shared" ca="1" si="63"/>
        <v/>
      </c>
      <c r="D669" t="e">
        <f t="shared" ca="1" si="64"/>
        <v>#VALUE!</v>
      </c>
      <c r="E669" t="e">
        <f t="shared" ca="1" si="66"/>
        <v>#VALUE!</v>
      </c>
      <c r="F669" t="e">
        <f t="shared" ca="1" si="65"/>
        <v>#VALUE!</v>
      </c>
      <c r="R669">
        <f ca="1">fälle!BG670</f>
        <v>0</v>
      </c>
      <c r="S669" t="str">
        <f ca="1">IF(MAX(fälle!BC670:BD670)&lt;&gt;0,MAX(fälle!BC670:BD670),"")</f>
        <v/>
      </c>
      <c r="T669" t="e">
        <f>LEFT(tests!A669,SEARCH("/",tests!A669)-1)*1</f>
        <v>#VALUE!</v>
      </c>
      <c r="U669">
        <f>tests!B669</f>
        <v>0</v>
      </c>
    </row>
    <row r="670" spans="1:21" x14ac:dyDescent="0.25">
      <c r="A670" s="2" t="str">
        <f t="shared" ca="1" si="61"/>
        <v/>
      </c>
      <c r="B670" s="3" t="str">
        <f t="shared" ca="1" si="62"/>
        <v/>
      </c>
      <c r="C670" s="4" t="str">
        <f t="shared" ca="1" si="63"/>
        <v/>
      </c>
      <c r="D670" t="e">
        <f t="shared" ca="1" si="64"/>
        <v>#VALUE!</v>
      </c>
      <c r="E670" t="e">
        <f t="shared" ca="1" si="66"/>
        <v>#VALUE!</v>
      </c>
      <c r="F670" t="e">
        <f t="shared" ca="1" si="65"/>
        <v>#VALUE!</v>
      </c>
      <c r="R670">
        <f ca="1">fälle!BG671</f>
        <v>0</v>
      </c>
      <c r="S670" t="str">
        <f ca="1">IF(MAX(fälle!BC671:BD671)&lt;&gt;0,MAX(fälle!BC671:BD671),"")</f>
        <v/>
      </c>
      <c r="T670" t="e">
        <f>LEFT(tests!A670,SEARCH("/",tests!A670)-1)*1</f>
        <v>#VALUE!</v>
      </c>
      <c r="U670">
        <f>tests!B670</f>
        <v>0</v>
      </c>
    </row>
    <row r="671" spans="1:21" x14ac:dyDescent="0.25">
      <c r="A671" s="2" t="str">
        <f t="shared" ca="1" si="61"/>
        <v/>
      </c>
      <c r="B671" s="3" t="str">
        <f t="shared" ca="1" si="62"/>
        <v/>
      </c>
      <c r="C671" s="4" t="str">
        <f t="shared" ca="1" si="63"/>
        <v/>
      </c>
      <c r="D671" t="e">
        <f t="shared" ca="1" si="64"/>
        <v>#VALUE!</v>
      </c>
      <c r="E671" t="e">
        <f t="shared" ca="1" si="66"/>
        <v>#VALUE!</v>
      </c>
      <c r="F671" t="e">
        <f t="shared" ca="1" si="65"/>
        <v>#VALUE!</v>
      </c>
      <c r="R671">
        <f ca="1">fälle!BG672</f>
        <v>0</v>
      </c>
      <c r="S671" t="str">
        <f ca="1">IF(MAX(fälle!BC672:BD672)&lt;&gt;0,MAX(fälle!BC672:BD672),"")</f>
        <v/>
      </c>
      <c r="T671" t="e">
        <f>LEFT(tests!A671,SEARCH("/",tests!A671)-1)*1</f>
        <v>#VALUE!</v>
      </c>
      <c r="U671">
        <f>tests!B671</f>
        <v>0</v>
      </c>
    </row>
    <row r="672" spans="1:21" x14ac:dyDescent="0.25">
      <c r="A672" s="2" t="str">
        <f t="shared" ca="1" si="61"/>
        <v/>
      </c>
      <c r="B672" s="3" t="str">
        <f t="shared" ca="1" si="62"/>
        <v/>
      </c>
      <c r="C672" s="4" t="str">
        <f t="shared" ca="1" si="63"/>
        <v/>
      </c>
      <c r="D672" t="e">
        <f t="shared" ca="1" si="64"/>
        <v>#VALUE!</v>
      </c>
      <c r="E672" t="e">
        <f t="shared" ca="1" si="66"/>
        <v>#VALUE!</v>
      </c>
      <c r="F672" t="e">
        <f t="shared" ca="1" si="65"/>
        <v>#VALUE!</v>
      </c>
      <c r="R672">
        <f ca="1">fälle!BG673</f>
        <v>0</v>
      </c>
      <c r="S672" t="str">
        <f ca="1">IF(MAX(fälle!BC673:BD673)&lt;&gt;0,MAX(fälle!BC673:BD673),"")</f>
        <v/>
      </c>
      <c r="T672" t="e">
        <f>LEFT(tests!A672,SEARCH("/",tests!A672)-1)*1</f>
        <v>#VALUE!</v>
      </c>
      <c r="U672">
        <f>tests!B672</f>
        <v>0</v>
      </c>
    </row>
    <row r="673" spans="1:21" x14ac:dyDescent="0.25">
      <c r="A673" s="2" t="str">
        <f t="shared" ca="1" si="61"/>
        <v/>
      </c>
      <c r="B673" s="3" t="str">
        <f t="shared" ca="1" si="62"/>
        <v/>
      </c>
      <c r="C673" s="4" t="str">
        <f t="shared" ca="1" si="63"/>
        <v/>
      </c>
      <c r="D673" t="e">
        <f t="shared" ca="1" si="64"/>
        <v>#VALUE!</v>
      </c>
      <c r="E673" t="e">
        <f t="shared" ca="1" si="66"/>
        <v>#VALUE!</v>
      </c>
      <c r="F673" t="e">
        <f t="shared" ca="1" si="65"/>
        <v>#VALUE!</v>
      </c>
      <c r="R673">
        <f ca="1">fälle!BG674</f>
        <v>0</v>
      </c>
      <c r="S673" t="str">
        <f ca="1">IF(MAX(fälle!BC674:BD674)&lt;&gt;0,MAX(fälle!BC674:BD674),"")</f>
        <v/>
      </c>
      <c r="T673" t="e">
        <f>LEFT(tests!A673,SEARCH("/",tests!A673)-1)*1</f>
        <v>#VALUE!</v>
      </c>
      <c r="U673">
        <f>tests!B673</f>
        <v>0</v>
      </c>
    </row>
    <row r="674" spans="1:21" x14ac:dyDescent="0.25">
      <c r="A674" s="2" t="str">
        <f t="shared" ca="1" si="61"/>
        <v/>
      </c>
      <c r="B674" s="3" t="str">
        <f t="shared" ca="1" si="62"/>
        <v/>
      </c>
      <c r="C674" s="4" t="str">
        <f t="shared" ca="1" si="63"/>
        <v/>
      </c>
      <c r="D674" t="e">
        <f t="shared" ca="1" si="64"/>
        <v>#VALUE!</v>
      </c>
      <c r="E674" t="e">
        <f t="shared" ca="1" si="66"/>
        <v>#VALUE!</v>
      </c>
      <c r="F674" t="e">
        <f t="shared" ca="1" si="65"/>
        <v>#VALUE!</v>
      </c>
      <c r="R674">
        <f ca="1">fälle!BG675</f>
        <v>0</v>
      </c>
      <c r="S674" t="str">
        <f ca="1">IF(MAX(fälle!BC675:BD675)&lt;&gt;0,MAX(fälle!BC675:BD675),"")</f>
        <v/>
      </c>
      <c r="T674" t="e">
        <f>LEFT(tests!A674,SEARCH("/",tests!A674)-1)*1</f>
        <v>#VALUE!</v>
      </c>
      <c r="U674">
        <f>tests!B674</f>
        <v>0</v>
      </c>
    </row>
    <row r="675" spans="1:21" x14ac:dyDescent="0.25">
      <c r="A675" s="2" t="str">
        <f t="shared" ca="1" si="61"/>
        <v/>
      </c>
      <c r="B675" s="3" t="str">
        <f t="shared" ca="1" si="62"/>
        <v/>
      </c>
      <c r="C675" s="4" t="str">
        <f t="shared" ca="1" si="63"/>
        <v/>
      </c>
      <c r="D675" t="e">
        <f t="shared" ca="1" si="64"/>
        <v>#VALUE!</v>
      </c>
      <c r="E675" t="e">
        <f t="shared" ca="1" si="66"/>
        <v>#VALUE!</v>
      </c>
      <c r="F675" t="e">
        <f t="shared" ca="1" si="65"/>
        <v>#VALUE!</v>
      </c>
      <c r="R675">
        <f ca="1">fälle!BG676</f>
        <v>0</v>
      </c>
      <c r="S675" t="str">
        <f ca="1">IF(MAX(fälle!BC676:BD676)&lt;&gt;0,MAX(fälle!BC676:BD676),"")</f>
        <v/>
      </c>
      <c r="T675" t="e">
        <f>LEFT(tests!A675,SEARCH("/",tests!A675)-1)*1</f>
        <v>#VALUE!</v>
      </c>
      <c r="U675">
        <f>tests!B675</f>
        <v>0</v>
      </c>
    </row>
    <row r="676" spans="1:21" x14ac:dyDescent="0.25">
      <c r="A676" s="2" t="str">
        <f t="shared" ca="1" si="61"/>
        <v/>
      </c>
      <c r="B676" s="3" t="str">
        <f t="shared" ca="1" si="62"/>
        <v/>
      </c>
      <c r="C676" s="4" t="str">
        <f t="shared" ca="1" si="63"/>
        <v/>
      </c>
      <c r="D676" t="e">
        <f t="shared" ca="1" si="64"/>
        <v>#VALUE!</v>
      </c>
      <c r="E676" t="e">
        <f t="shared" ca="1" si="66"/>
        <v>#VALUE!</v>
      </c>
      <c r="F676" t="e">
        <f t="shared" ca="1" si="65"/>
        <v>#VALUE!</v>
      </c>
      <c r="R676">
        <f ca="1">fälle!BG677</f>
        <v>0</v>
      </c>
      <c r="S676" t="str">
        <f ca="1">IF(MAX(fälle!BC677:BD677)&lt;&gt;0,MAX(fälle!BC677:BD677),"")</f>
        <v/>
      </c>
      <c r="T676" t="e">
        <f>LEFT(tests!A676,SEARCH("/",tests!A676)-1)*1</f>
        <v>#VALUE!</v>
      </c>
      <c r="U676">
        <f>tests!B676</f>
        <v>0</v>
      </c>
    </row>
    <row r="677" spans="1:21" x14ac:dyDescent="0.25">
      <c r="A677" s="2" t="str">
        <f t="shared" ca="1" si="61"/>
        <v/>
      </c>
      <c r="B677" s="3" t="str">
        <f t="shared" ca="1" si="62"/>
        <v/>
      </c>
      <c r="C677" s="4" t="str">
        <f t="shared" ca="1" si="63"/>
        <v/>
      </c>
      <c r="D677" t="e">
        <f t="shared" ca="1" si="64"/>
        <v>#VALUE!</v>
      </c>
      <c r="E677" t="e">
        <f t="shared" ca="1" si="66"/>
        <v>#VALUE!</v>
      </c>
      <c r="F677" t="e">
        <f t="shared" ca="1" si="65"/>
        <v>#VALUE!</v>
      </c>
      <c r="R677">
        <f ca="1">fälle!BG678</f>
        <v>0</v>
      </c>
      <c r="S677" t="str">
        <f ca="1">IF(MAX(fälle!BC678:BD678)&lt;&gt;0,MAX(fälle!BC678:BD678),"")</f>
        <v/>
      </c>
      <c r="T677" t="e">
        <f>LEFT(tests!A677,SEARCH("/",tests!A677)-1)*1</f>
        <v>#VALUE!</v>
      </c>
      <c r="U677">
        <f>tests!B677</f>
        <v>0</v>
      </c>
    </row>
    <row r="678" spans="1:21" x14ac:dyDescent="0.25">
      <c r="A678" s="2" t="str">
        <f t="shared" ca="1" si="61"/>
        <v/>
      </c>
      <c r="B678" s="3" t="str">
        <f t="shared" ca="1" si="62"/>
        <v/>
      </c>
      <c r="C678" s="4" t="str">
        <f t="shared" ca="1" si="63"/>
        <v/>
      </c>
      <c r="D678" t="e">
        <f t="shared" ca="1" si="64"/>
        <v>#VALUE!</v>
      </c>
      <c r="E678" t="e">
        <f t="shared" ca="1" si="66"/>
        <v>#VALUE!</v>
      </c>
      <c r="F678" t="e">
        <f t="shared" ca="1" si="65"/>
        <v>#VALUE!</v>
      </c>
      <c r="R678">
        <f ca="1">fälle!BG679</f>
        <v>0</v>
      </c>
      <c r="S678" t="str">
        <f ca="1">IF(MAX(fälle!BC679:BD679)&lt;&gt;0,MAX(fälle!BC679:BD679),"")</f>
        <v/>
      </c>
      <c r="T678" t="e">
        <f>LEFT(tests!A678,SEARCH("/",tests!A678)-1)*1</f>
        <v>#VALUE!</v>
      </c>
      <c r="U678">
        <f>tests!B678</f>
        <v>0</v>
      </c>
    </row>
    <row r="679" spans="1:21" x14ac:dyDescent="0.25">
      <c r="A679" s="2" t="str">
        <f t="shared" ca="1" si="61"/>
        <v/>
      </c>
      <c r="B679" s="3" t="str">
        <f t="shared" ca="1" si="62"/>
        <v/>
      </c>
      <c r="C679" s="4" t="str">
        <f t="shared" ca="1" si="63"/>
        <v/>
      </c>
      <c r="D679" t="e">
        <f t="shared" ca="1" si="64"/>
        <v>#VALUE!</v>
      </c>
      <c r="E679" t="e">
        <f t="shared" ca="1" si="66"/>
        <v>#VALUE!</v>
      </c>
      <c r="F679" t="e">
        <f t="shared" ca="1" si="65"/>
        <v>#VALUE!</v>
      </c>
      <c r="R679">
        <f ca="1">fälle!BG680</f>
        <v>0</v>
      </c>
      <c r="S679" t="str">
        <f ca="1">IF(MAX(fälle!BC680:BD680)&lt;&gt;0,MAX(fälle!BC680:BD680),"")</f>
        <v/>
      </c>
      <c r="T679" t="e">
        <f>LEFT(tests!A679,SEARCH("/",tests!A679)-1)*1</f>
        <v>#VALUE!</v>
      </c>
      <c r="U679">
        <f>tests!B679</f>
        <v>0</v>
      </c>
    </row>
    <row r="680" spans="1:21" x14ac:dyDescent="0.25">
      <c r="A680" s="2" t="str">
        <f t="shared" ca="1" si="61"/>
        <v/>
      </c>
      <c r="B680" s="3" t="str">
        <f t="shared" ca="1" si="62"/>
        <v/>
      </c>
      <c r="C680" s="4" t="str">
        <f t="shared" ca="1" si="63"/>
        <v/>
      </c>
      <c r="D680" t="e">
        <f t="shared" ca="1" si="64"/>
        <v>#VALUE!</v>
      </c>
      <c r="E680" t="e">
        <f t="shared" ca="1" si="66"/>
        <v>#VALUE!</v>
      </c>
      <c r="F680" t="e">
        <f t="shared" ca="1" si="65"/>
        <v>#VALUE!</v>
      </c>
      <c r="R680">
        <f ca="1">fälle!BG681</f>
        <v>0</v>
      </c>
      <c r="S680" t="str">
        <f ca="1">IF(MAX(fälle!BC681:BD681)&lt;&gt;0,MAX(fälle!BC681:BD681),"")</f>
        <v/>
      </c>
      <c r="T680" t="e">
        <f>LEFT(tests!A680,SEARCH("/",tests!A680)-1)*1</f>
        <v>#VALUE!</v>
      </c>
      <c r="U680">
        <f>tests!B680</f>
        <v>0</v>
      </c>
    </row>
    <row r="681" spans="1:21" x14ac:dyDescent="0.25">
      <c r="A681" s="2" t="str">
        <f t="shared" ca="1" si="61"/>
        <v/>
      </c>
      <c r="B681" s="3" t="str">
        <f t="shared" ca="1" si="62"/>
        <v/>
      </c>
      <c r="C681" s="4" t="str">
        <f t="shared" ca="1" si="63"/>
        <v/>
      </c>
      <c r="D681" t="e">
        <f t="shared" ca="1" si="64"/>
        <v>#VALUE!</v>
      </c>
      <c r="E681" t="e">
        <f t="shared" ca="1" si="66"/>
        <v>#VALUE!</v>
      </c>
      <c r="F681" t="e">
        <f t="shared" ca="1" si="65"/>
        <v>#VALUE!</v>
      </c>
      <c r="R681">
        <f ca="1">fälle!BG682</f>
        <v>0</v>
      </c>
      <c r="S681" t="str">
        <f ca="1">IF(MAX(fälle!BC682:BD682)&lt;&gt;0,MAX(fälle!BC682:BD682),"")</f>
        <v/>
      </c>
      <c r="T681" t="e">
        <f>LEFT(tests!A681,SEARCH("/",tests!A681)-1)*1</f>
        <v>#VALUE!</v>
      </c>
      <c r="U681">
        <f>tests!B681</f>
        <v>0</v>
      </c>
    </row>
    <row r="682" spans="1:21" x14ac:dyDescent="0.25">
      <c r="A682" s="2" t="str">
        <f t="shared" ca="1" si="61"/>
        <v/>
      </c>
      <c r="B682" s="3" t="str">
        <f t="shared" ca="1" si="62"/>
        <v/>
      </c>
      <c r="C682" s="4" t="str">
        <f t="shared" ca="1" si="63"/>
        <v/>
      </c>
      <c r="D682" t="e">
        <f t="shared" ca="1" si="64"/>
        <v>#VALUE!</v>
      </c>
      <c r="E682" t="e">
        <f t="shared" ca="1" si="66"/>
        <v>#VALUE!</v>
      </c>
      <c r="F682" t="e">
        <f t="shared" ca="1" si="65"/>
        <v>#VALUE!</v>
      </c>
      <c r="R682">
        <f ca="1">fälle!BG683</f>
        <v>0</v>
      </c>
      <c r="S682" t="str">
        <f ca="1">IF(MAX(fälle!BC683:BD683)&lt;&gt;0,MAX(fälle!BC683:BD683),"")</f>
        <v/>
      </c>
      <c r="T682" t="e">
        <f>LEFT(tests!A682,SEARCH("/",tests!A682)-1)*1</f>
        <v>#VALUE!</v>
      </c>
      <c r="U682">
        <f>tests!B682</f>
        <v>0</v>
      </c>
    </row>
    <row r="683" spans="1:21" x14ac:dyDescent="0.25">
      <c r="A683" s="2" t="str">
        <f t="shared" ca="1" si="61"/>
        <v/>
      </c>
      <c r="B683" s="3" t="str">
        <f t="shared" ca="1" si="62"/>
        <v/>
      </c>
      <c r="C683" s="4" t="str">
        <f t="shared" ca="1" si="63"/>
        <v/>
      </c>
      <c r="D683" t="e">
        <f t="shared" ca="1" si="64"/>
        <v>#VALUE!</v>
      </c>
      <c r="E683" t="e">
        <f t="shared" ca="1" si="66"/>
        <v>#VALUE!</v>
      </c>
      <c r="F683" t="e">
        <f t="shared" ca="1" si="65"/>
        <v>#VALUE!</v>
      </c>
      <c r="R683">
        <f ca="1">fälle!BG684</f>
        <v>0</v>
      </c>
      <c r="S683" t="str">
        <f ca="1">IF(MAX(fälle!BC684:BD684)&lt;&gt;0,MAX(fälle!BC684:BD684),"")</f>
        <v/>
      </c>
      <c r="T683" t="e">
        <f>LEFT(tests!A683,SEARCH("/",tests!A683)-1)*1</f>
        <v>#VALUE!</v>
      </c>
      <c r="U683">
        <f>tests!B683</f>
        <v>0</v>
      </c>
    </row>
    <row r="684" spans="1:21" x14ac:dyDescent="0.25">
      <c r="A684" s="2" t="str">
        <f t="shared" ca="1" si="61"/>
        <v/>
      </c>
      <c r="B684" s="3" t="str">
        <f t="shared" ca="1" si="62"/>
        <v/>
      </c>
      <c r="C684" s="4" t="str">
        <f t="shared" ca="1" si="63"/>
        <v/>
      </c>
      <c r="D684" t="e">
        <f t="shared" ca="1" si="64"/>
        <v>#VALUE!</v>
      </c>
      <c r="E684" t="e">
        <f t="shared" ca="1" si="66"/>
        <v>#VALUE!</v>
      </c>
      <c r="F684" t="e">
        <f t="shared" ca="1" si="65"/>
        <v>#VALUE!</v>
      </c>
      <c r="R684">
        <f ca="1">fälle!BG685</f>
        <v>0</v>
      </c>
      <c r="S684" t="str">
        <f ca="1">IF(MAX(fälle!BC685:BD685)&lt;&gt;0,MAX(fälle!BC685:BD685),"")</f>
        <v/>
      </c>
      <c r="T684" t="e">
        <f>LEFT(tests!A684,SEARCH("/",tests!A684)-1)*1</f>
        <v>#VALUE!</v>
      </c>
      <c r="U684">
        <f>tests!B684</f>
        <v>0</v>
      </c>
    </row>
    <row r="685" spans="1:21" x14ac:dyDescent="0.25">
      <c r="A685" s="2" t="str">
        <f t="shared" ca="1" si="61"/>
        <v/>
      </c>
      <c r="B685" s="3" t="str">
        <f t="shared" ca="1" si="62"/>
        <v/>
      </c>
      <c r="C685" s="4" t="str">
        <f t="shared" ca="1" si="63"/>
        <v/>
      </c>
      <c r="D685" t="e">
        <f t="shared" ca="1" si="64"/>
        <v>#VALUE!</v>
      </c>
      <c r="E685" t="e">
        <f t="shared" ca="1" si="66"/>
        <v>#VALUE!</v>
      </c>
      <c r="F685" t="e">
        <f t="shared" ca="1" si="65"/>
        <v>#VALUE!</v>
      </c>
      <c r="R685">
        <f ca="1">fälle!BG686</f>
        <v>0</v>
      </c>
      <c r="S685" t="str">
        <f ca="1">IF(MAX(fälle!BC686:BD686)&lt;&gt;0,MAX(fälle!BC686:BD686),"")</f>
        <v/>
      </c>
      <c r="T685" t="e">
        <f>LEFT(tests!A685,SEARCH("/",tests!A685)-1)*1</f>
        <v>#VALUE!</v>
      </c>
      <c r="U685">
        <f>tests!B685</f>
        <v>0</v>
      </c>
    </row>
    <row r="686" spans="1:21" x14ac:dyDescent="0.25">
      <c r="A686" s="2" t="str">
        <f t="shared" ca="1" si="61"/>
        <v/>
      </c>
      <c r="B686" s="3" t="str">
        <f t="shared" ca="1" si="62"/>
        <v/>
      </c>
      <c r="C686" s="4" t="str">
        <f t="shared" ca="1" si="63"/>
        <v/>
      </c>
      <c r="D686" t="e">
        <f t="shared" ca="1" si="64"/>
        <v>#VALUE!</v>
      </c>
      <c r="E686" t="e">
        <f t="shared" ca="1" si="66"/>
        <v>#VALUE!</v>
      </c>
      <c r="F686" t="e">
        <f t="shared" ca="1" si="65"/>
        <v>#VALUE!</v>
      </c>
      <c r="R686">
        <f ca="1">fälle!BG687</f>
        <v>0</v>
      </c>
      <c r="S686" t="str">
        <f ca="1">IF(MAX(fälle!BC687:BD687)&lt;&gt;0,MAX(fälle!BC687:BD687),"")</f>
        <v/>
      </c>
      <c r="T686" t="e">
        <f>LEFT(tests!A686,SEARCH("/",tests!A686)-1)*1</f>
        <v>#VALUE!</v>
      </c>
      <c r="U686">
        <f>tests!B686</f>
        <v>0</v>
      </c>
    </row>
    <row r="687" spans="1:21" x14ac:dyDescent="0.25">
      <c r="A687" s="2" t="str">
        <f t="shared" ca="1" si="61"/>
        <v/>
      </c>
      <c r="B687" s="3" t="str">
        <f t="shared" ca="1" si="62"/>
        <v/>
      </c>
      <c r="C687" s="4" t="str">
        <f t="shared" ca="1" si="63"/>
        <v/>
      </c>
      <c r="D687" t="e">
        <f t="shared" ca="1" si="64"/>
        <v>#VALUE!</v>
      </c>
      <c r="E687" t="e">
        <f t="shared" ca="1" si="66"/>
        <v>#VALUE!</v>
      </c>
      <c r="F687" t="e">
        <f t="shared" ca="1" si="65"/>
        <v>#VALUE!</v>
      </c>
      <c r="R687">
        <f ca="1">fälle!BG688</f>
        <v>0</v>
      </c>
      <c r="S687" t="str">
        <f ca="1">IF(MAX(fälle!BC688:BD688)&lt;&gt;0,MAX(fälle!BC688:BD688),"")</f>
        <v/>
      </c>
      <c r="T687" t="e">
        <f>LEFT(tests!A687,SEARCH("/",tests!A687)-1)*1</f>
        <v>#VALUE!</v>
      </c>
      <c r="U687">
        <f>tests!B687</f>
        <v>0</v>
      </c>
    </row>
    <row r="688" spans="1:21" x14ac:dyDescent="0.25">
      <c r="A688" s="2" t="str">
        <f t="shared" ca="1" si="61"/>
        <v/>
      </c>
      <c r="B688" s="3" t="str">
        <f t="shared" ca="1" si="62"/>
        <v/>
      </c>
      <c r="C688" s="4" t="str">
        <f t="shared" ca="1" si="63"/>
        <v/>
      </c>
      <c r="D688" t="e">
        <f t="shared" ca="1" si="64"/>
        <v>#VALUE!</v>
      </c>
      <c r="E688" t="e">
        <f t="shared" ca="1" si="66"/>
        <v>#VALUE!</v>
      </c>
      <c r="F688" t="e">
        <f t="shared" ca="1" si="65"/>
        <v>#VALUE!</v>
      </c>
      <c r="R688">
        <f ca="1">fälle!BG689</f>
        <v>0</v>
      </c>
      <c r="S688" t="str">
        <f ca="1">IF(MAX(fälle!BC689:BD689)&lt;&gt;0,MAX(fälle!BC689:BD689),"")</f>
        <v/>
      </c>
      <c r="T688" t="e">
        <f>LEFT(tests!A688,SEARCH("/",tests!A688)-1)*1</f>
        <v>#VALUE!</v>
      </c>
      <c r="U688">
        <f>tests!B688</f>
        <v>0</v>
      </c>
    </row>
    <row r="689" spans="1:21" x14ac:dyDescent="0.25">
      <c r="A689" s="2" t="str">
        <f t="shared" ca="1" si="61"/>
        <v/>
      </c>
      <c r="B689" s="3" t="str">
        <f t="shared" ca="1" si="62"/>
        <v/>
      </c>
      <c r="C689" s="4" t="str">
        <f t="shared" ca="1" si="63"/>
        <v/>
      </c>
      <c r="D689" t="e">
        <f t="shared" ca="1" si="64"/>
        <v>#VALUE!</v>
      </c>
      <c r="E689" t="e">
        <f t="shared" ca="1" si="66"/>
        <v>#VALUE!</v>
      </c>
      <c r="F689" t="e">
        <f t="shared" ca="1" si="65"/>
        <v>#VALUE!</v>
      </c>
      <c r="R689">
        <f ca="1">fälle!BG690</f>
        <v>0</v>
      </c>
      <c r="S689" t="str">
        <f ca="1">IF(MAX(fälle!BC690:BD690)&lt;&gt;0,MAX(fälle!BC690:BD690),"")</f>
        <v/>
      </c>
      <c r="T689" t="e">
        <f>LEFT(tests!A689,SEARCH("/",tests!A689)-1)*1</f>
        <v>#VALUE!</v>
      </c>
      <c r="U689">
        <f>tests!B689</f>
        <v>0</v>
      </c>
    </row>
    <row r="690" spans="1:21" x14ac:dyDescent="0.25">
      <c r="A690" s="2" t="str">
        <f t="shared" ca="1" si="61"/>
        <v/>
      </c>
      <c r="B690" s="3" t="str">
        <f t="shared" ca="1" si="62"/>
        <v/>
      </c>
      <c r="C690" s="4" t="str">
        <f t="shared" ca="1" si="63"/>
        <v/>
      </c>
      <c r="D690" t="e">
        <f t="shared" ca="1" si="64"/>
        <v>#VALUE!</v>
      </c>
      <c r="E690" t="e">
        <f t="shared" ca="1" si="66"/>
        <v>#VALUE!</v>
      </c>
      <c r="F690" t="e">
        <f t="shared" ca="1" si="65"/>
        <v>#VALUE!</v>
      </c>
      <c r="R690">
        <f ca="1">fälle!BG691</f>
        <v>0</v>
      </c>
      <c r="S690" t="str">
        <f ca="1">IF(MAX(fälle!BC691:BD691)&lt;&gt;0,MAX(fälle!BC691:BD691),"")</f>
        <v/>
      </c>
      <c r="T690" t="e">
        <f>LEFT(tests!A690,SEARCH("/",tests!A690)-1)*1</f>
        <v>#VALUE!</v>
      </c>
      <c r="U690">
        <f>tests!B690</f>
        <v>0</v>
      </c>
    </row>
    <row r="691" spans="1:21" x14ac:dyDescent="0.25">
      <c r="A691" s="2" t="str">
        <f t="shared" ca="1" si="61"/>
        <v/>
      </c>
      <c r="B691" s="3" t="str">
        <f t="shared" ca="1" si="62"/>
        <v/>
      </c>
      <c r="C691" s="4" t="str">
        <f t="shared" ca="1" si="63"/>
        <v/>
      </c>
      <c r="D691" t="e">
        <f t="shared" ca="1" si="64"/>
        <v>#VALUE!</v>
      </c>
      <c r="E691" t="e">
        <f t="shared" ca="1" si="66"/>
        <v>#VALUE!</v>
      </c>
      <c r="F691" t="e">
        <f t="shared" ca="1" si="65"/>
        <v>#VALUE!</v>
      </c>
      <c r="R691">
        <f ca="1">fälle!BG692</f>
        <v>0</v>
      </c>
      <c r="S691" t="str">
        <f ca="1">IF(MAX(fälle!BC692:BD692)&lt;&gt;0,MAX(fälle!BC692:BD692),"")</f>
        <v/>
      </c>
      <c r="T691" t="e">
        <f>LEFT(tests!A691,SEARCH("/",tests!A691)-1)*1</f>
        <v>#VALUE!</v>
      </c>
      <c r="U691">
        <f>tests!B691</f>
        <v>0</v>
      </c>
    </row>
    <row r="692" spans="1:21" x14ac:dyDescent="0.25">
      <c r="A692" s="2" t="str">
        <f t="shared" ca="1" si="61"/>
        <v/>
      </c>
      <c r="B692" s="3" t="str">
        <f t="shared" ca="1" si="62"/>
        <v/>
      </c>
      <c r="C692" s="4" t="str">
        <f t="shared" ca="1" si="63"/>
        <v/>
      </c>
      <c r="D692" t="e">
        <f t="shared" ca="1" si="64"/>
        <v>#VALUE!</v>
      </c>
      <c r="E692" t="e">
        <f t="shared" ca="1" si="66"/>
        <v>#VALUE!</v>
      </c>
      <c r="F692" t="e">
        <f t="shared" ca="1" si="65"/>
        <v>#VALUE!</v>
      </c>
      <c r="R692">
        <f ca="1">fälle!BG693</f>
        <v>0</v>
      </c>
      <c r="S692" t="str">
        <f ca="1">IF(MAX(fälle!BC693:BD693)&lt;&gt;0,MAX(fälle!BC693:BD693),"")</f>
        <v/>
      </c>
      <c r="T692" t="e">
        <f>LEFT(tests!A692,SEARCH("/",tests!A692)-1)*1</f>
        <v>#VALUE!</v>
      </c>
      <c r="U692">
        <f>tests!B692</f>
        <v>0</v>
      </c>
    </row>
    <row r="693" spans="1:21" x14ac:dyDescent="0.25">
      <c r="A693" s="2" t="str">
        <f t="shared" ca="1" si="61"/>
        <v/>
      </c>
      <c r="B693" s="3" t="str">
        <f t="shared" ca="1" si="62"/>
        <v/>
      </c>
      <c r="C693" s="4" t="str">
        <f t="shared" ca="1" si="63"/>
        <v/>
      </c>
      <c r="D693" t="e">
        <f t="shared" ca="1" si="64"/>
        <v>#VALUE!</v>
      </c>
      <c r="E693" t="e">
        <f t="shared" ca="1" si="66"/>
        <v>#VALUE!</v>
      </c>
      <c r="F693" t="e">
        <f t="shared" ca="1" si="65"/>
        <v>#VALUE!</v>
      </c>
      <c r="R693">
        <f ca="1">fälle!BG694</f>
        <v>0</v>
      </c>
      <c r="S693" t="str">
        <f ca="1">IF(MAX(fälle!BC694:BD694)&lt;&gt;0,MAX(fälle!BC694:BD694),"")</f>
        <v/>
      </c>
      <c r="T693" t="e">
        <f>LEFT(tests!A693,SEARCH("/",tests!A693)-1)*1</f>
        <v>#VALUE!</v>
      </c>
      <c r="U693">
        <f>tests!B693</f>
        <v>0</v>
      </c>
    </row>
    <row r="694" spans="1:21" x14ac:dyDescent="0.25">
      <c r="A694" s="2" t="str">
        <f t="shared" ca="1" si="61"/>
        <v/>
      </c>
      <c r="B694" s="3" t="str">
        <f t="shared" ca="1" si="62"/>
        <v/>
      </c>
      <c r="C694" s="4" t="str">
        <f t="shared" ca="1" si="63"/>
        <v/>
      </c>
      <c r="D694" t="e">
        <f t="shared" ca="1" si="64"/>
        <v>#VALUE!</v>
      </c>
      <c r="E694" t="e">
        <f t="shared" ca="1" si="66"/>
        <v>#VALUE!</v>
      </c>
      <c r="F694" t="e">
        <f t="shared" ca="1" si="65"/>
        <v>#VALUE!</v>
      </c>
      <c r="R694">
        <f ca="1">fälle!BG695</f>
        <v>0</v>
      </c>
      <c r="S694" t="str">
        <f ca="1">IF(MAX(fälle!BC695:BD695)&lt;&gt;0,MAX(fälle!BC695:BD695),"")</f>
        <v/>
      </c>
      <c r="T694" t="e">
        <f>LEFT(tests!A694,SEARCH("/",tests!A694)-1)*1</f>
        <v>#VALUE!</v>
      </c>
      <c r="U694">
        <f>tests!B694</f>
        <v>0</v>
      </c>
    </row>
    <row r="695" spans="1:21" x14ac:dyDescent="0.25">
      <c r="A695" s="2" t="str">
        <f t="shared" ca="1" si="61"/>
        <v/>
      </c>
      <c r="B695" s="3" t="str">
        <f t="shared" ca="1" si="62"/>
        <v/>
      </c>
      <c r="C695" s="4" t="str">
        <f t="shared" ca="1" si="63"/>
        <v/>
      </c>
      <c r="D695" t="e">
        <f t="shared" ca="1" si="64"/>
        <v>#VALUE!</v>
      </c>
      <c r="E695" t="e">
        <f t="shared" ca="1" si="66"/>
        <v>#VALUE!</v>
      </c>
      <c r="F695" t="e">
        <f t="shared" ca="1" si="65"/>
        <v>#VALUE!</v>
      </c>
      <c r="R695">
        <f ca="1">fälle!BG696</f>
        <v>0</v>
      </c>
      <c r="S695" t="str">
        <f ca="1">IF(MAX(fälle!BC696:BD696)&lt;&gt;0,MAX(fälle!BC696:BD696),"")</f>
        <v/>
      </c>
      <c r="T695" t="e">
        <f>LEFT(tests!A695,SEARCH("/",tests!A695)-1)*1</f>
        <v>#VALUE!</v>
      </c>
      <c r="U695">
        <f>tests!B695</f>
        <v>0</v>
      </c>
    </row>
    <row r="696" spans="1:21" x14ac:dyDescent="0.25">
      <c r="A696" s="2" t="str">
        <f t="shared" ca="1" si="61"/>
        <v/>
      </c>
      <c r="B696" s="3" t="str">
        <f t="shared" ca="1" si="62"/>
        <v/>
      </c>
      <c r="C696" s="4" t="str">
        <f t="shared" ca="1" si="63"/>
        <v/>
      </c>
      <c r="D696" t="e">
        <f t="shared" ca="1" si="64"/>
        <v>#VALUE!</v>
      </c>
      <c r="E696" t="e">
        <f t="shared" ca="1" si="66"/>
        <v>#VALUE!</v>
      </c>
      <c r="F696" t="e">
        <f t="shared" ca="1" si="65"/>
        <v>#VALUE!</v>
      </c>
      <c r="R696">
        <f ca="1">fälle!BG697</f>
        <v>0</v>
      </c>
      <c r="S696" t="str">
        <f ca="1">IF(MAX(fälle!BC697:BD697)&lt;&gt;0,MAX(fälle!BC697:BD697),"")</f>
        <v/>
      </c>
      <c r="T696" t="e">
        <f>LEFT(tests!A696,SEARCH("/",tests!A696)-1)*1</f>
        <v>#VALUE!</v>
      </c>
      <c r="U696">
        <f>tests!B696</f>
        <v>0</v>
      </c>
    </row>
    <row r="697" spans="1:21" x14ac:dyDescent="0.25">
      <c r="A697" s="2" t="str">
        <f t="shared" ca="1" si="61"/>
        <v/>
      </c>
      <c r="B697" s="3" t="str">
        <f t="shared" ca="1" si="62"/>
        <v/>
      </c>
      <c r="C697" s="4" t="str">
        <f t="shared" ca="1" si="63"/>
        <v/>
      </c>
      <c r="D697" t="e">
        <f t="shared" ca="1" si="64"/>
        <v>#VALUE!</v>
      </c>
      <c r="E697" t="e">
        <f t="shared" ca="1" si="66"/>
        <v>#VALUE!</v>
      </c>
      <c r="F697" t="e">
        <f t="shared" ca="1" si="65"/>
        <v>#VALUE!</v>
      </c>
      <c r="R697">
        <f ca="1">fälle!BG698</f>
        <v>0</v>
      </c>
      <c r="S697" t="str">
        <f ca="1">IF(MAX(fälle!BC698:BD698)&lt;&gt;0,MAX(fälle!BC698:BD698),"")</f>
        <v/>
      </c>
      <c r="T697" t="e">
        <f>LEFT(tests!A697,SEARCH("/",tests!A697)-1)*1</f>
        <v>#VALUE!</v>
      </c>
      <c r="U697">
        <f>tests!B697</f>
        <v>0</v>
      </c>
    </row>
    <row r="698" spans="1:21" x14ac:dyDescent="0.25">
      <c r="A698" s="2" t="str">
        <f t="shared" ca="1" si="61"/>
        <v/>
      </c>
      <c r="B698" s="3" t="str">
        <f t="shared" ca="1" si="62"/>
        <v/>
      </c>
      <c r="C698" s="4" t="str">
        <f t="shared" ca="1" si="63"/>
        <v/>
      </c>
      <c r="D698" t="e">
        <f t="shared" ca="1" si="64"/>
        <v>#VALUE!</v>
      </c>
      <c r="E698" t="e">
        <f t="shared" ca="1" si="66"/>
        <v>#VALUE!</v>
      </c>
      <c r="F698" t="e">
        <f t="shared" ca="1" si="65"/>
        <v>#VALUE!</v>
      </c>
      <c r="R698">
        <f ca="1">fälle!BG699</f>
        <v>0</v>
      </c>
      <c r="S698" t="str">
        <f ca="1">IF(MAX(fälle!BC699:BD699)&lt;&gt;0,MAX(fälle!BC699:BD699),"")</f>
        <v/>
      </c>
      <c r="T698" t="e">
        <f>LEFT(tests!A698,SEARCH("/",tests!A698)-1)*1</f>
        <v>#VALUE!</v>
      </c>
      <c r="U698">
        <f>tests!B698</f>
        <v>0</v>
      </c>
    </row>
    <row r="699" spans="1:21" x14ac:dyDescent="0.25">
      <c r="A699" s="2" t="str">
        <f t="shared" ca="1" si="61"/>
        <v/>
      </c>
      <c r="B699" s="3" t="str">
        <f t="shared" ca="1" si="62"/>
        <v/>
      </c>
      <c r="C699" s="4" t="str">
        <f t="shared" ca="1" si="63"/>
        <v/>
      </c>
      <c r="D699" t="e">
        <f t="shared" ca="1" si="64"/>
        <v>#VALUE!</v>
      </c>
      <c r="E699" t="e">
        <f t="shared" ca="1" si="66"/>
        <v>#VALUE!</v>
      </c>
      <c r="F699" t="e">
        <f t="shared" ca="1" si="65"/>
        <v>#VALUE!</v>
      </c>
      <c r="R699">
        <f ca="1">fälle!BG700</f>
        <v>0</v>
      </c>
      <c r="S699" t="str">
        <f ca="1">IF(MAX(fälle!BC700:BD700)&lt;&gt;0,MAX(fälle!BC700:BD700),"")</f>
        <v/>
      </c>
      <c r="T699" t="e">
        <f>LEFT(tests!A699,SEARCH("/",tests!A699)-1)*1</f>
        <v>#VALUE!</v>
      </c>
      <c r="U699">
        <f>tests!B699</f>
        <v>0</v>
      </c>
    </row>
    <row r="700" spans="1:21" x14ac:dyDescent="0.25">
      <c r="A700" s="2" t="str">
        <f t="shared" ca="1" si="61"/>
        <v/>
      </c>
      <c r="B700" s="3" t="str">
        <f t="shared" ca="1" si="62"/>
        <v/>
      </c>
      <c r="C700" s="4" t="str">
        <f t="shared" ca="1" si="63"/>
        <v/>
      </c>
      <c r="D700" t="e">
        <f t="shared" ca="1" si="64"/>
        <v>#VALUE!</v>
      </c>
      <c r="E700" t="e">
        <f t="shared" ca="1" si="66"/>
        <v>#VALUE!</v>
      </c>
      <c r="F700" t="e">
        <f t="shared" ca="1" si="65"/>
        <v>#VALUE!</v>
      </c>
      <c r="R700">
        <f ca="1">fälle!BG701</f>
        <v>0</v>
      </c>
      <c r="S700" t="str">
        <f ca="1">IF(MAX(fälle!BC701:BD701)&lt;&gt;0,MAX(fälle!BC701:BD701),"")</f>
        <v/>
      </c>
      <c r="T700" t="e">
        <f>LEFT(tests!A700,SEARCH("/",tests!A700)-1)*1</f>
        <v>#VALUE!</v>
      </c>
      <c r="U700">
        <f>tests!B700</f>
        <v>0</v>
      </c>
    </row>
    <row r="701" spans="1:21" x14ac:dyDescent="0.25">
      <c r="A701" s="2" t="str">
        <f t="shared" ca="1" si="61"/>
        <v/>
      </c>
      <c r="B701" s="3" t="str">
        <f t="shared" ca="1" si="62"/>
        <v/>
      </c>
      <c r="C701" s="4" t="str">
        <f t="shared" ca="1" si="63"/>
        <v/>
      </c>
      <c r="D701" t="e">
        <f t="shared" ca="1" si="64"/>
        <v>#VALUE!</v>
      </c>
      <c r="E701" t="e">
        <f t="shared" ca="1" si="66"/>
        <v>#VALUE!</v>
      </c>
      <c r="F701" t="e">
        <f t="shared" ca="1" si="65"/>
        <v>#VALUE!</v>
      </c>
      <c r="R701">
        <f ca="1">fälle!BG702</f>
        <v>0</v>
      </c>
      <c r="S701" t="str">
        <f ca="1">IF(MAX(fälle!BC702:BD702)&lt;&gt;0,MAX(fälle!BC702:BD702),"")</f>
        <v/>
      </c>
      <c r="T701" t="e">
        <f>LEFT(tests!A701,SEARCH("/",tests!A701)-1)*1</f>
        <v>#VALUE!</v>
      </c>
      <c r="U701">
        <f>tests!B701</f>
        <v>0</v>
      </c>
    </row>
    <row r="702" spans="1:21" x14ac:dyDescent="0.25">
      <c r="A702" s="2" t="str">
        <f t="shared" ca="1" si="61"/>
        <v/>
      </c>
      <c r="B702" s="3" t="str">
        <f t="shared" ca="1" si="62"/>
        <v/>
      </c>
      <c r="C702" s="4" t="str">
        <f t="shared" ca="1" si="63"/>
        <v/>
      </c>
      <c r="D702" t="e">
        <f t="shared" ca="1" si="64"/>
        <v>#VALUE!</v>
      </c>
      <c r="E702" t="e">
        <f t="shared" ca="1" si="66"/>
        <v>#VALUE!</v>
      </c>
      <c r="F702" t="e">
        <f t="shared" ca="1" si="65"/>
        <v>#VALUE!</v>
      </c>
      <c r="R702">
        <f ca="1">fälle!BG703</f>
        <v>0</v>
      </c>
      <c r="S702" t="str">
        <f ca="1">IF(MAX(fälle!BC703:BD703)&lt;&gt;0,MAX(fälle!BC703:BD703),"")</f>
        <v/>
      </c>
      <c r="T702" t="e">
        <f>LEFT(tests!A702,SEARCH("/",tests!A702)-1)*1</f>
        <v>#VALUE!</v>
      </c>
      <c r="U702">
        <f>tests!B702</f>
        <v>0</v>
      </c>
    </row>
    <row r="703" spans="1:21" x14ac:dyDescent="0.25">
      <c r="A703" s="2" t="str">
        <f t="shared" ref="A703:A766" ca="1" si="67">IF(R694&lt;&gt;0,R694,"")</f>
        <v/>
      </c>
      <c r="B703" s="3" t="str">
        <f t="shared" ref="B703:B766" ca="1" si="68">S694</f>
        <v/>
      </c>
      <c r="C703" s="4" t="str">
        <f t="shared" ref="C703:C766" ca="1" si="69">IF(ISERROR(ROUND(SUMIF(D697:D712,D703,F697:F712)/COUNTIF(D697:D712,D703),1)),"",ROUND(SUMIF(D697:D712,D703,F697:F712)/COUNTIF(D697:D712,D703),1))</f>
        <v/>
      </c>
      <c r="D703" t="e">
        <f t="shared" ref="D703:D766" ca="1" si="70">WEEKNUM(A703,21)</f>
        <v>#VALUE!</v>
      </c>
      <c r="E703" t="e">
        <f t="shared" ca="1" si="66"/>
        <v>#VALUE!</v>
      </c>
      <c r="F703" t="e">
        <f t="shared" ref="F703:F766" ca="1" si="71">IF(E703&lt;&gt;"",SUMIF($T$46:$T$501,D703,$U$46:$U$501),"")</f>
        <v>#VALUE!</v>
      </c>
      <c r="R703">
        <f ca="1">fälle!BG704</f>
        <v>0</v>
      </c>
      <c r="S703" t="str">
        <f ca="1">IF(MAX(fälle!BC704:BD704)&lt;&gt;0,MAX(fälle!BC704:BD704),"")</f>
        <v/>
      </c>
      <c r="T703" t="e">
        <f>LEFT(tests!A703,SEARCH("/",tests!A703)-1)*1</f>
        <v>#VALUE!</v>
      </c>
      <c r="U703">
        <f>tests!B703</f>
        <v>0</v>
      </c>
    </row>
    <row r="704" spans="1:21" x14ac:dyDescent="0.25">
      <c r="A704" s="2" t="str">
        <f t="shared" ca="1" si="67"/>
        <v/>
      </c>
      <c r="B704" s="3" t="str">
        <f t="shared" ca="1" si="68"/>
        <v/>
      </c>
      <c r="C704" s="4" t="str">
        <f t="shared" ca="1" si="69"/>
        <v/>
      </c>
      <c r="D704" t="e">
        <f t="shared" ca="1" si="70"/>
        <v>#VALUE!</v>
      </c>
      <c r="E704" t="e">
        <f t="shared" ca="1" si="66"/>
        <v>#VALUE!</v>
      </c>
      <c r="F704" t="e">
        <f t="shared" ca="1" si="71"/>
        <v>#VALUE!</v>
      </c>
      <c r="R704">
        <f ca="1">fälle!BG705</f>
        <v>0</v>
      </c>
      <c r="S704" t="str">
        <f ca="1">IF(MAX(fälle!BC705:BD705)&lt;&gt;0,MAX(fälle!BC705:BD705),"")</f>
        <v/>
      </c>
      <c r="T704" t="e">
        <f>LEFT(tests!A704,SEARCH("/",tests!A704)-1)*1</f>
        <v>#VALUE!</v>
      </c>
      <c r="U704">
        <f>tests!B704</f>
        <v>0</v>
      </c>
    </row>
    <row r="705" spans="1:21" x14ac:dyDescent="0.25">
      <c r="A705" s="2" t="str">
        <f t="shared" ca="1" si="67"/>
        <v/>
      </c>
      <c r="B705" s="3" t="str">
        <f t="shared" ca="1" si="68"/>
        <v/>
      </c>
      <c r="C705" s="4" t="str">
        <f t="shared" ca="1" si="69"/>
        <v/>
      </c>
      <c r="D705" t="e">
        <f t="shared" ca="1" si="70"/>
        <v>#VALUE!</v>
      </c>
      <c r="E705" t="e">
        <f t="shared" ca="1" si="66"/>
        <v>#VALUE!</v>
      </c>
      <c r="F705" t="e">
        <f t="shared" ca="1" si="71"/>
        <v>#VALUE!</v>
      </c>
      <c r="R705">
        <f ca="1">fälle!BG706</f>
        <v>0</v>
      </c>
      <c r="S705" t="str">
        <f ca="1">IF(MAX(fälle!BC706:BD706)&lt;&gt;0,MAX(fälle!BC706:BD706),"")</f>
        <v/>
      </c>
      <c r="T705" t="e">
        <f>LEFT(tests!A705,SEARCH("/",tests!A705)-1)*1</f>
        <v>#VALUE!</v>
      </c>
      <c r="U705">
        <f>tests!B705</f>
        <v>0</v>
      </c>
    </row>
    <row r="706" spans="1:21" x14ac:dyDescent="0.25">
      <c r="A706" s="2" t="str">
        <f t="shared" ca="1" si="67"/>
        <v/>
      </c>
      <c r="B706" s="3" t="str">
        <f t="shared" ca="1" si="68"/>
        <v/>
      </c>
      <c r="C706" s="4" t="str">
        <f t="shared" ca="1" si="69"/>
        <v/>
      </c>
      <c r="D706" t="e">
        <f t="shared" ca="1" si="70"/>
        <v>#VALUE!</v>
      </c>
      <c r="E706" t="e">
        <f t="shared" ca="1" si="66"/>
        <v>#VALUE!</v>
      </c>
      <c r="F706" t="e">
        <f t="shared" ca="1" si="71"/>
        <v>#VALUE!</v>
      </c>
      <c r="R706">
        <f ca="1">fälle!BG707</f>
        <v>0</v>
      </c>
      <c r="S706" t="str">
        <f ca="1">IF(MAX(fälle!BC707:BD707)&lt;&gt;0,MAX(fälle!BC707:BD707),"")</f>
        <v/>
      </c>
      <c r="T706" t="e">
        <f>LEFT(tests!A706,SEARCH("/",tests!A706)-1)*1</f>
        <v>#VALUE!</v>
      </c>
      <c r="U706">
        <f>tests!B706</f>
        <v>0</v>
      </c>
    </row>
    <row r="707" spans="1:21" x14ac:dyDescent="0.25">
      <c r="A707" s="2" t="str">
        <f t="shared" ca="1" si="67"/>
        <v/>
      </c>
      <c r="B707" s="3" t="str">
        <f t="shared" ca="1" si="68"/>
        <v/>
      </c>
      <c r="C707" s="4" t="str">
        <f t="shared" ca="1" si="69"/>
        <v/>
      </c>
      <c r="D707" t="e">
        <f t="shared" ca="1" si="70"/>
        <v>#VALUE!</v>
      </c>
      <c r="E707" t="e">
        <f t="shared" ca="1" si="66"/>
        <v>#VALUE!</v>
      </c>
      <c r="F707" t="e">
        <f t="shared" ca="1" si="71"/>
        <v>#VALUE!</v>
      </c>
      <c r="R707">
        <f ca="1">fälle!BG708</f>
        <v>0</v>
      </c>
      <c r="S707" t="str">
        <f ca="1">IF(MAX(fälle!BC708:BD708)&lt;&gt;0,MAX(fälle!BC708:BD708),"")</f>
        <v/>
      </c>
      <c r="T707" t="e">
        <f>LEFT(tests!A707,SEARCH("/",tests!A707)-1)*1</f>
        <v>#VALUE!</v>
      </c>
      <c r="U707">
        <f>tests!B707</f>
        <v>0</v>
      </c>
    </row>
    <row r="708" spans="1:21" x14ac:dyDescent="0.25">
      <c r="A708" s="2" t="str">
        <f t="shared" ca="1" si="67"/>
        <v/>
      </c>
      <c r="B708" s="3" t="str">
        <f t="shared" ca="1" si="68"/>
        <v/>
      </c>
      <c r="C708" s="4" t="str">
        <f t="shared" ca="1" si="69"/>
        <v/>
      </c>
      <c r="D708" t="e">
        <f t="shared" ca="1" si="70"/>
        <v>#VALUE!</v>
      </c>
      <c r="E708" t="e">
        <f t="shared" ca="1" si="66"/>
        <v>#VALUE!</v>
      </c>
      <c r="F708" t="e">
        <f t="shared" ca="1" si="71"/>
        <v>#VALUE!</v>
      </c>
      <c r="R708">
        <f ca="1">fälle!BG709</f>
        <v>0</v>
      </c>
      <c r="S708" t="str">
        <f ca="1">IF(MAX(fälle!BC709:BD709)&lt;&gt;0,MAX(fälle!BC709:BD709),"")</f>
        <v/>
      </c>
      <c r="T708" t="e">
        <f>LEFT(tests!A708,SEARCH("/",tests!A708)-1)*1</f>
        <v>#VALUE!</v>
      </c>
      <c r="U708">
        <f>tests!B708</f>
        <v>0</v>
      </c>
    </row>
    <row r="709" spans="1:21" x14ac:dyDescent="0.25">
      <c r="A709" s="2" t="str">
        <f t="shared" ca="1" si="67"/>
        <v/>
      </c>
      <c r="B709" s="3" t="str">
        <f t="shared" ca="1" si="68"/>
        <v/>
      </c>
      <c r="C709" s="4" t="str">
        <f t="shared" ca="1" si="69"/>
        <v/>
      </c>
      <c r="D709" t="e">
        <f t="shared" ca="1" si="70"/>
        <v>#VALUE!</v>
      </c>
      <c r="E709" t="e">
        <f t="shared" ca="1" si="66"/>
        <v>#VALUE!</v>
      </c>
      <c r="F709" t="e">
        <f t="shared" ca="1" si="71"/>
        <v>#VALUE!</v>
      </c>
      <c r="R709">
        <f ca="1">fälle!BG710</f>
        <v>0</v>
      </c>
      <c r="S709" t="str">
        <f ca="1">IF(MAX(fälle!BC710:BD710)&lt;&gt;0,MAX(fälle!BC710:BD710),"")</f>
        <v/>
      </c>
      <c r="T709" t="e">
        <f>LEFT(tests!A709,SEARCH("/",tests!A709)-1)*1</f>
        <v>#VALUE!</v>
      </c>
      <c r="U709">
        <f>tests!B709</f>
        <v>0</v>
      </c>
    </row>
    <row r="710" spans="1:21" x14ac:dyDescent="0.25">
      <c r="A710" s="2" t="str">
        <f t="shared" ca="1" si="67"/>
        <v/>
      </c>
      <c r="B710" s="3" t="str">
        <f t="shared" ca="1" si="68"/>
        <v/>
      </c>
      <c r="C710" s="4" t="str">
        <f t="shared" ca="1" si="69"/>
        <v/>
      </c>
      <c r="D710" t="e">
        <f t="shared" ca="1" si="70"/>
        <v>#VALUE!</v>
      </c>
      <c r="E710" t="e">
        <f t="shared" ca="1" si="66"/>
        <v>#VALUE!</v>
      </c>
      <c r="F710" t="e">
        <f t="shared" ca="1" si="71"/>
        <v>#VALUE!</v>
      </c>
      <c r="R710">
        <f ca="1">fälle!BG711</f>
        <v>0</v>
      </c>
      <c r="S710" t="str">
        <f ca="1">IF(MAX(fälle!BC711:BD711)&lt;&gt;0,MAX(fälle!BC711:BD711),"")</f>
        <v/>
      </c>
      <c r="T710" t="e">
        <f>LEFT(tests!A710,SEARCH("/",tests!A710)-1)*1</f>
        <v>#VALUE!</v>
      </c>
      <c r="U710">
        <f>tests!B710</f>
        <v>0</v>
      </c>
    </row>
    <row r="711" spans="1:21" x14ac:dyDescent="0.25">
      <c r="A711" s="2" t="str">
        <f t="shared" ca="1" si="67"/>
        <v/>
      </c>
      <c r="B711" s="3" t="str">
        <f t="shared" ca="1" si="68"/>
        <v/>
      </c>
      <c r="C711" s="4" t="str">
        <f t="shared" ca="1" si="69"/>
        <v/>
      </c>
      <c r="D711" t="e">
        <f t="shared" ca="1" si="70"/>
        <v>#VALUE!</v>
      </c>
      <c r="E711" t="e">
        <f t="shared" ca="1" si="66"/>
        <v>#VALUE!</v>
      </c>
      <c r="F711" t="e">
        <f t="shared" ca="1" si="71"/>
        <v>#VALUE!</v>
      </c>
      <c r="R711">
        <f ca="1">fälle!BG712</f>
        <v>0</v>
      </c>
      <c r="S711" t="str">
        <f ca="1">IF(MAX(fälle!BC712:BD712)&lt;&gt;0,MAX(fälle!BC712:BD712),"")</f>
        <v/>
      </c>
      <c r="T711" t="e">
        <f>LEFT(tests!A711,SEARCH("/",tests!A711)-1)*1</f>
        <v>#VALUE!</v>
      </c>
      <c r="U711">
        <f>tests!B711</f>
        <v>0</v>
      </c>
    </row>
    <row r="712" spans="1:21" x14ac:dyDescent="0.25">
      <c r="A712" s="2" t="str">
        <f t="shared" ca="1" si="67"/>
        <v/>
      </c>
      <c r="B712" s="3" t="str">
        <f t="shared" ca="1" si="68"/>
        <v/>
      </c>
      <c r="C712" s="4" t="str">
        <f t="shared" ca="1" si="69"/>
        <v/>
      </c>
      <c r="D712" t="e">
        <f t="shared" ca="1" si="70"/>
        <v>#VALUE!</v>
      </c>
      <c r="E712" t="e">
        <f t="shared" ca="1" si="66"/>
        <v>#VALUE!</v>
      </c>
      <c r="F712" t="e">
        <f t="shared" ca="1" si="71"/>
        <v>#VALUE!</v>
      </c>
      <c r="R712">
        <f ca="1">fälle!BG713</f>
        <v>0</v>
      </c>
      <c r="S712" t="str">
        <f ca="1">IF(MAX(fälle!BC713:BD713)&lt;&gt;0,MAX(fälle!BC713:BD713),"")</f>
        <v/>
      </c>
      <c r="T712" t="e">
        <f>LEFT(tests!A712,SEARCH("/",tests!A712)-1)*1</f>
        <v>#VALUE!</v>
      </c>
      <c r="U712">
        <f>tests!B712</f>
        <v>0</v>
      </c>
    </row>
    <row r="713" spans="1:21" x14ac:dyDescent="0.25">
      <c r="A713" s="2" t="str">
        <f t="shared" ca="1" si="67"/>
        <v/>
      </c>
      <c r="B713" s="3" t="str">
        <f t="shared" ca="1" si="68"/>
        <v/>
      </c>
      <c r="C713" s="4" t="str">
        <f t="shared" ca="1" si="69"/>
        <v/>
      </c>
      <c r="D713" t="e">
        <f t="shared" ca="1" si="70"/>
        <v>#VALUE!</v>
      </c>
      <c r="E713" t="e">
        <f t="shared" ca="1" si="66"/>
        <v>#VALUE!</v>
      </c>
      <c r="F713" t="e">
        <f t="shared" ca="1" si="71"/>
        <v>#VALUE!</v>
      </c>
      <c r="R713">
        <f ca="1">fälle!BG714</f>
        <v>0</v>
      </c>
      <c r="S713" t="str">
        <f ca="1">IF(MAX(fälle!BC714:BD714)&lt;&gt;0,MAX(fälle!BC714:BD714),"")</f>
        <v/>
      </c>
      <c r="T713" t="e">
        <f>LEFT(tests!A713,SEARCH("/",tests!A713)-1)*1</f>
        <v>#VALUE!</v>
      </c>
      <c r="U713">
        <f>tests!B713</f>
        <v>0</v>
      </c>
    </row>
    <row r="714" spans="1:21" x14ac:dyDescent="0.25">
      <c r="A714" s="2" t="str">
        <f t="shared" ca="1" si="67"/>
        <v/>
      </c>
      <c r="B714" s="3" t="str">
        <f t="shared" ca="1" si="68"/>
        <v/>
      </c>
      <c r="C714" s="4" t="str">
        <f t="shared" ca="1" si="69"/>
        <v/>
      </c>
      <c r="D714" t="e">
        <f t="shared" ca="1" si="70"/>
        <v>#VALUE!</v>
      </c>
      <c r="E714" t="e">
        <f t="shared" ca="1" si="66"/>
        <v>#VALUE!</v>
      </c>
      <c r="F714" t="e">
        <f t="shared" ca="1" si="71"/>
        <v>#VALUE!</v>
      </c>
      <c r="R714">
        <f ca="1">fälle!BG715</f>
        <v>0</v>
      </c>
      <c r="S714" t="str">
        <f ca="1">IF(MAX(fälle!BC715:BD715)&lt;&gt;0,MAX(fälle!BC715:BD715),"")</f>
        <v/>
      </c>
      <c r="T714" t="e">
        <f>LEFT(tests!A714,SEARCH("/",tests!A714)-1)*1</f>
        <v>#VALUE!</v>
      </c>
      <c r="U714">
        <f>tests!B714</f>
        <v>0</v>
      </c>
    </row>
    <row r="715" spans="1:21" x14ac:dyDescent="0.25">
      <c r="A715" s="2" t="str">
        <f t="shared" ca="1" si="67"/>
        <v/>
      </c>
      <c r="B715" s="3" t="str">
        <f t="shared" ca="1" si="68"/>
        <v/>
      </c>
      <c r="C715" s="4" t="str">
        <f t="shared" ca="1" si="69"/>
        <v/>
      </c>
      <c r="D715" t="e">
        <f t="shared" ca="1" si="70"/>
        <v>#VALUE!</v>
      </c>
      <c r="E715" t="e">
        <f t="shared" ca="1" si="66"/>
        <v>#VALUE!</v>
      </c>
      <c r="F715" t="e">
        <f t="shared" ca="1" si="71"/>
        <v>#VALUE!</v>
      </c>
      <c r="R715">
        <f ca="1">fälle!BG716</f>
        <v>0</v>
      </c>
      <c r="S715" t="str">
        <f ca="1">IF(MAX(fälle!BC716:BD716)&lt;&gt;0,MAX(fälle!BC716:BD716),"")</f>
        <v/>
      </c>
      <c r="T715" t="e">
        <f>LEFT(tests!A715,SEARCH("/",tests!A715)-1)*1</f>
        <v>#VALUE!</v>
      </c>
      <c r="U715">
        <f>tests!B715</f>
        <v>0</v>
      </c>
    </row>
    <row r="716" spans="1:21" x14ac:dyDescent="0.25">
      <c r="A716" s="2" t="str">
        <f t="shared" ca="1" si="67"/>
        <v/>
      </c>
      <c r="B716" s="3" t="str">
        <f t="shared" ca="1" si="68"/>
        <v/>
      </c>
      <c r="C716" s="4" t="str">
        <f t="shared" ca="1" si="69"/>
        <v/>
      </c>
      <c r="D716" t="e">
        <f t="shared" ca="1" si="70"/>
        <v>#VALUE!</v>
      </c>
      <c r="E716" t="e">
        <f t="shared" ref="E716:E779" ca="1" si="72">IF(D717&lt;&gt;D716,SUMIF(D706:D725,D716,B706:B725),"")</f>
        <v>#VALUE!</v>
      </c>
      <c r="F716" t="e">
        <f t="shared" ca="1" si="71"/>
        <v>#VALUE!</v>
      </c>
      <c r="R716">
        <f ca="1">fälle!BG717</f>
        <v>0</v>
      </c>
      <c r="S716" t="str">
        <f ca="1">IF(MAX(fälle!BC717:BD717)&lt;&gt;0,MAX(fälle!BC717:BD717),"")</f>
        <v/>
      </c>
      <c r="T716" t="e">
        <f>LEFT(tests!A716,SEARCH("/",tests!A716)-1)*1</f>
        <v>#VALUE!</v>
      </c>
      <c r="U716">
        <f>tests!B716</f>
        <v>0</v>
      </c>
    </row>
    <row r="717" spans="1:21" x14ac:dyDescent="0.25">
      <c r="A717" s="2" t="str">
        <f t="shared" ca="1" si="67"/>
        <v/>
      </c>
      <c r="B717" s="3" t="str">
        <f t="shared" ca="1" si="68"/>
        <v/>
      </c>
      <c r="C717" s="4" t="str">
        <f t="shared" ca="1" si="69"/>
        <v/>
      </c>
      <c r="D717" t="e">
        <f t="shared" ca="1" si="70"/>
        <v>#VALUE!</v>
      </c>
      <c r="E717" t="e">
        <f t="shared" ca="1" si="72"/>
        <v>#VALUE!</v>
      </c>
      <c r="F717" t="e">
        <f t="shared" ca="1" si="71"/>
        <v>#VALUE!</v>
      </c>
      <c r="R717">
        <f ca="1">fälle!BG718</f>
        <v>0</v>
      </c>
      <c r="S717" t="str">
        <f ca="1">IF(MAX(fälle!BC718:BD718)&lt;&gt;0,MAX(fälle!BC718:BD718),"")</f>
        <v/>
      </c>
      <c r="T717" t="e">
        <f>LEFT(tests!A717,SEARCH("/",tests!A717)-1)*1</f>
        <v>#VALUE!</v>
      </c>
      <c r="U717">
        <f>tests!B717</f>
        <v>0</v>
      </c>
    </row>
    <row r="718" spans="1:21" x14ac:dyDescent="0.25">
      <c r="A718" s="2" t="str">
        <f t="shared" ca="1" si="67"/>
        <v/>
      </c>
      <c r="B718" s="3" t="str">
        <f t="shared" ca="1" si="68"/>
        <v/>
      </c>
      <c r="C718" s="4" t="str">
        <f t="shared" ca="1" si="69"/>
        <v/>
      </c>
      <c r="D718" t="e">
        <f t="shared" ca="1" si="70"/>
        <v>#VALUE!</v>
      </c>
      <c r="E718" t="e">
        <f t="shared" ca="1" si="72"/>
        <v>#VALUE!</v>
      </c>
      <c r="F718" t="e">
        <f t="shared" ca="1" si="71"/>
        <v>#VALUE!</v>
      </c>
      <c r="R718">
        <f ca="1">fälle!BG719</f>
        <v>0</v>
      </c>
      <c r="S718" t="str">
        <f ca="1">IF(MAX(fälle!BC719:BD719)&lt;&gt;0,MAX(fälle!BC719:BD719),"")</f>
        <v/>
      </c>
      <c r="T718" t="e">
        <f>LEFT(tests!A718,SEARCH("/",tests!A718)-1)*1</f>
        <v>#VALUE!</v>
      </c>
      <c r="U718">
        <f>tests!B718</f>
        <v>0</v>
      </c>
    </row>
    <row r="719" spans="1:21" x14ac:dyDescent="0.25">
      <c r="A719" s="2" t="str">
        <f t="shared" ca="1" si="67"/>
        <v/>
      </c>
      <c r="B719" s="3" t="str">
        <f t="shared" ca="1" si="68"/>
        <v/>
      </c>
      <c r="C719" s="4" t="str">
        <f t="shared" ca="1" si="69"/>
        <v/>
      </c>
      <c r="D719" t="e">
        <f t="shared" ca="1" si="70"/>
        <v>#VALUE!</v>
      </c>
      <c r="E719" t="e">
        <f t="shared" ca="1" si="72"/>
        <v>#VALUE!</v>
      </c>
      <c r="F719" t="e">
        <f t="shared" ca="1" si="71"/>
        <v>#VALUE!</v>
      </c>
      <c r="R719">
        <f ca="1">fälle!BG720</f>
        <v>0</v>
      </c>
      <c r="S719" t="str">
        <f ca="1">IF(MAX(fälle!BC720:BD720)&lt;&gt;0,MAX(fälle!BC720:BD720),"")</f>
        <v/>
      </c>
      <c r="T719" t="e">
        <f>LEFT(tests!A719,SEARCH("/",tests!A719)-1)*1</f>
        <v>#VALUE!</v>
      </c>
      <c r="U719">
        <f>tests!B719</f>
        <v>0</v>
      </c>
    </row>
    <row r="720" spans="1:21" x14ac:dyDescent="0.25">
      <c r="A720" s="2" t="str">
        <f t="shared" ca="1" si="67"/>
        <v/>
      </c>
      <c r="B720" s="3" t="str">
        <f t="shared" ca="1" si="68"/>
        <v/>
      </c>
      <c r="C720" s="4" t="str">
        <f t="shared" ca="1" si="69"/>
        <v/>
      </c>
      <c r="D720" t="e">
        <f t="shared" ca="1" si="70"/>
        <v>#VALUE!</v>
      </c>
      <c r="E720" t="e">
        <f t="shared" ca="1" si="72"/>
        <v>#VALUE!</v>
      </c>
      <c r="F720" t="e">
        <f t="shared" ca="1" si="71"/>
        <v>#VALUE!</v>
      </c>
      <c r="R720">
        <f ca="1">fälle!BG721</f>
        <v>0</v>
      </c>
      <c r="S720" t="str">
        <f ca="1">IF(MAX(fälle!BC721:BD721)&lt;&gt;0,MAX(fälle!BC721:BD721),"")</f>
        <v/>
      </c>
      <c r="T720" t="e">
        <f>LEFT(tests!A720,SEARCH("/",tests!A720)-1)*1</f>
        <v>#VALUE!</v>
      </c>
      <c r="U720">
        <f>tests!B720</f>
        <v>0</v>
      </c>
    </row>
    <row r="721" spans="1:21" x14ac:dyDescent="0.25">
      <c r="A721" s="2" t="str">
        <f t="shared" ca="1" si="67"/>
        <v/>
      </c>
      <c r="B721" s="3" t="str">
        <f t="shared" ca="1" si="68"/>
        <v/>
      </c>
      <c r="C721" s="4" t="str">
        <f t="shared" ca="1" si="69"/>
        <v/>
      </c>
      <c r="D721" t="e">
        <f t="shared" ca="1" si="70"/>
        <v>#VALUE!</v>
      </c>
      <c r="E721" t="e">
        <f t="shared" ca="1" si="72"/>
        <v>#VALUE!</v>
      </c>
      <c r="F721" t="e">
        <f t="shared" ca="1" si="71"/>
        <v>#VALUE!</v>
      </c>
      <c r="R721">
        <f ca="1">fälle!BG722</f>
        <v>0</v>
      </c>
      <c r="S721" t="str">
        <f ca="1">IF(MAX(fälle!BC722:BD722)&lt;&gt;0,MAX(fälle!BC722:BD722),"")</f>
        <v/>
      </c>
      <c r="T721" t="e">
        <f>LEFT(tests!A721,SEARCH("/",tests!A721)-1)*1</f>
        <v>#VALUE!</v>
      </c>
      <c r="U721">
        <f>tests!B721</f>
        <v>0</v>
      </c>
    </row>
    <row r="722" spans="1:21" x14ac:dyDescent="0.25">
      <c r="A722" s="2" t="str">
        <f t="shared" ca="1" si="67"/>
        <v/>
      </c>
      <c r="B722" s="3" t="str">
        <f t="shared" ca="1" si="68"/>
        <v/>
      </c>
      <c r="C722" s="4" t="str">
        <f t="shared" ca="1" si="69"/>
        <v/>
      </c>
      <c r="D722" t="e">
        <f t="shared" ca="1" si="70"/>
        <v>#VALUE!</v>
      </c>
      <c r="E722" t="e">
        <f t="shared" ca="1" si="72"/>
        <v>#VALUE!</v>
      </c>
      <c r="F722" t="e">
        <f t="shared" ca="1" si="71"/>
        <v>#VALUE!</v>
      </c>
      <c r="R722">
        <f ca="1">fälle!BG723</f>
        <v>0</v>
      </c>
      <c r="S722" t="str">
        <f ca="1">IF(MAX(fälle!BC723:BD723)&lt;&gt;0,MAX(fälle!BC723:BD723),"")</f>
        <v/>
      </c>
      <c r="T722" t="e">
        <f>LEFT(tests!A722,SEARCH("/",tests!A722)-1)*1</f>
        <v>#VALUE!</v>
      </c>
      <c r="U722">
        <f>tests!B722</f>
        <v>0</v>
      </c>
    </row>
    <row r="723" spans="1:21" x14ac:dyDescent="0.25">
      <c r="A723" s="2" t="str">
        <f t="shared" ca="1" si="67"/>
        <v/>
      </c>
      <c r="B723" s="3" t="str">
        <f t="shared" ca="1" si="68"/>
        <v/>
      </c>
      <c r="C723" s="4" t="str">
        <f t="shared" ca="1" si="69"/>
        <v/>
      </c>
      <c r="D723" t="e">
        <f t="shared" ca="1" si="70"/>
        <v>#VALUE!</v>
      </c>
      <c r="E723" t="e">
        <f t="shared" ca="1" si="72"/>
        <v>#VALUE!</v>
      </c>
      <c r="F723" t="e">
        <f t="shared" ca="1" si="71"/>
        <v>#VALUE!</v>
      </c>
      <c r="R723">
        <f ca="1">fälle!BG724</f>
        <v>0</v>
      </c>
      <c r="S723" t="str">
        <f ca="1">IF(MAX(fälle!BC724:BD724)&lt;&gt;0,MAX(fälle!BC724:BD724),"")</f>
        <v/>
      </c>
      <c r="T723" t="e">
        <f>LEFT(tests!A723,SEARCH("/",tests!A723)-1)*1</f>
        <v>#VALUE!</v>
      </c>
      <c r="U723">
        <f>tests!B723</f>
        <v>0</v>
      </c>
    </row>
    <row r="724" spans="1:21" x14ac:dyDescent="0.25">
      <c r="A724" s="2" t="str">
        <f t="shared" ca="1" si="67"/>
        <v/>
      </c>
      <c r="B724" s="3" t="str">
        <f t="shared" ca="1" si="68"/>
        <v/>
      </c>
      <c r="C724" s="4" t="str">
        <f t="shared" ca="1" si="69"/>
        <v/>
      </c>
      <c r="D724" t="e">
        <f t="shared" ca="1" si="70"/>
        <v>#VALUE!</v>
      </c>
      <c r="E724" t="e">
        <f t="shared" ca="1" si="72"/>
        <v>#VALUE!</v>
      </c>
      <c r="F724" t="e">
        <f t="shared" ca="1" si="71"/>
        <v>#VALUE!</v>
      </c>
      <c r="R724">
        <f ca="1">fälle!BG725</f>
        <v>0</v>
      </c>
      <c r="S724" t="str">
        <f ca="1">IF(MAX(fälle!BC725:BD725)&lt;&gt;0,MAX(fälle!BC725:BD725),"")</f>
        <v/>
      </c>
      <c r="T724" t="e">
        <f>LEFT(tests!A724,SEARCH("/",tests!A724)-1)*1</f>
        <v>#VALUE!</v>
      </c>
      <c r="U724">
        <f>tests!B724</f>
        <v>0</v>
      </c>
    </row>
    <row r="725" spans="1:21" x14ac:dyDescent="0.25">
      <c r="A725" s="2" t="str">
        <f t="shared" ca="1" si="67"/>
        <v/>
      </c>
      <c r="B725" s="3" t="str">
        <f t="shared" ca="1" si="68"/>
        <v/>
      </c>
      <c r="C725" s="4" t="str">
        <f t="shared" ca="1" si="69"/>
        <v/>
      </c>
      <c r="D725" t="e">
        <f t="shared" ca="1" si="70"/>
        <v>#VALUE!</v>
      </c>
      <c r="E725" t="e">
        <f t="shared" ca="1" si="72"/>
        <v>#VALUE!</v>
      </c>
      <c r="F725" t="e">
        <f t="shared" ca="1" si="71"/>
        <v>#VALUE!</v>
      </c>
      <c r="R725">
        <f ca="1">fälle!BG726</f>
        <v>0</v>
      </c>
      <c r="S725" t="str">
        <f ca="1">IF(MAX(fälle!BC726:BD726)&lt;&gt;0,MAX(fälle!BC726:BD726),"")</f>
        <v/>
      </c>
      <c r="T725" t="e">
        <f>LEFT(tests!A725,SEARCH("/",tests!A725)-1)*1</f>
        <v>#VALUE!</v>
      </c>
      <c r="U725">
        <f>tests!B725</f>
        <v>0</v>
      </c>
    </row>
    <row r="726" spans="1:21" x14ac:dyDescent="0.25">
      <c r="A726" s="2" t="str">
        <f t="shared" ca="1" si="67"/>
        <v/>
      </c>
      <c r="B726" s="3" t="str">
        <f t="shared" ca="1" si="68"/>
        <v/>
      </c>
      <c r="C726" s="4" t="str">
        <f t="shared" ca="1" si="69"/>
        <v/>
      </c>
      <c r="D726" t="e">
        <f t="shared" ca="1" si="70"/>
        <v>#VALUE!</v>
      </c>
      <c r="E726" t="e">
        <f t="shared" ca="1" si="72"/>
        <v>#VALUE!</v>
      </c>
      <c r="F726" t="e">
        <f t="shared" ca="1" si="71"/>
        <v>#VALUE!</v>
      </c>
      <c r="R726">
        <f ca="1">fälle!BG727</f>
        <v>0</v>
      </c>
      <c r="S726" t="str">
        <f ca="1">IF(MAX(fälle!BC727:BD727)&lt;&gt;0,MAX(fälle!BC727:BD727),"")</f>
        <v/>
      </c>
      <c r="T726" t="e">
        <f>LEFT(tests!A726,SEARCH("/",tests!A726)-1)*1</f>
        <v>#VALUE!</v>
      </c>
      <c r="U726">
        <f>tests!B726</f>
        <v>0</v>
      </c>
    </row>
    <row r="727" spans="1:21" x14ac:dyDescent="0.25">
      <c r="A727" s="2" t="str">
        <f t="shared" ca="1" si="67"/>
        <v/>
      </c>
      <c r="B727" s="3" t="str">
        <f t="shared" ca="1" si="68"/>
        <v/>
      </c>
      <c r="C727" s="4" t="str">
        <f t="shared" ca="1" si="69"/>
        <v/>
      </c>
      <c r="D727" t="e">
        <f t="shared" ca="1" si="70"/>
        <v>#VALUE!</v>
      </c>
      <c r="E727" t="e">
        <f t="shared" ca="1" si="72"/>
        <v>#VALUE!</v>
      </c>
      <c r="F727" t="e">
        <f t="shared" ca="1" si="71"/>
        <v>#VALUE!</v>
      </c>
      <c r="R727">
        <f ca="1">fälle!BG728</f>
        <v>0</v>
      </c>
      <c r="S727" t="str">
        <f ca="1">IF(MAX(fälle!BC728:BD728)&lt;&gt;0,MAX(fälle!BC728:BD728),"")</f>
        <v/>
      </c>
      <c r="T727" t="e">
        <f>LEFT(tests!A727,SEARCH("/",tests!A727)-1)*1</f>
        <v>#VALUE!</v>
      </c>
      <c r="U727">
        <f>tests!B727</f>
        <v>0</v>
      </c>
    </row>
    <row r="728" spans="1:21" x14ac:dyDescent="0.25">
      <c r="A728" s="2" t="str">
        <f t="shared" ca="1" si="67"/>
        <v/>
      </c>
      <c r="B728" s="3" t="str">
        <f t="shared" ca="1" si="68"/>
        <v/>
      </c>
      <c r="C728" s="4" t="str">
        <f t="shared" ca="1" si="69"/>
        <v/>
      </c>
      <c r="D728" t="e">
        <f t="shared" ca="1" si="70"/>
        <v>#VALUE!</v>
      </c>
      <c r="E728" t="e">
        <f t="shared" ca="1" si="72"/>
        <v>#VALUE!</v>
      </c>
      <c r="F728" t="e">
        <f t="shared" ca="1" si="71"/>
        <v>#VALUE!</v>
      </c>
      <c r="R728">
        <f ca="1">fälle!BG729</f>
        <v>0</v>
      </c>
      <c r="S728" t="str">
        <f ca="1">IF(MAX(fälle!BC729:BD729)&lt;&gt;0,MAX(fälle!BC729:BD729),"")</f>
        <v/>
      </c>
      <c r="T728" t="e">
        <f>LEFT(tests!A728,SEARCH("/",tests!A728)-1)*1</f>
        <v>#VALUE!</v>
      </c>
      <c r="U728">
        <f>tests!B728</f>
        <v>0</v>
      </c>
    </row>
    <row r="729" spans="1:21" x14ac:dyDescent="0.25">
      <c r="A729" s="2" t="str">
        <f t="shared" ca="1" si="67"/>
        <v/>
      </c>
      <c r="B729" s="3" t="str">
        <f t="shared" ca="1" si="68"/>
        <v/>
      </c>
      <c r="C729" s="4" t="str">
        <f t="shared" ca="1" si="69"/>
        <v/>
      </c>
      <c r="D729" t="e">
        <f t="shared" ca="1" si="70"/>
        <v>#VALUE!</v>
      </c>
      <c r="E729" t="e">
        <f t="shared" ca="1" si="72"/>
        <v>#VALUE!</v>
      </c>
      <c r="F729" t="e">
        <f t="shared" ca="1" si="71"/>
        <v>#VALUE!</v>
      </c>
      <c r="R729">
        <f ca="1">fälle!BG730</f>
        <v>0</v>
      </c>
      <c r="S729" t="str">
        <f ca="1">IF(MAX(fälle!BC730:BD730)&lt;&gt;0,MAX(fälle!BC730:BD730),"")</f>
        <v/>
      </c>
      <c r="T729" t="e">
        <f>LEFT(tests!A729,SEARCH("/",tests!A729)-1)*1</f>
        <v>#VALUE!</v>
      </c>
      <c r="U729">
        <f>tests!B729</f>
        <v>0</v>
      </c>
    </row>
    <row r="730" spans="1:21" x14ac:dyDescent="0.25">
      <c r="A730" s="2" t="str">
        <f t="shared" ca="1" si="67"/>
        <v/>
      </c>
      <c r="B730" s="3" t="str">
        <f t="shared" ca="1" si="68"/>
        <v/>
      </c>
      <c r="C730" s="4" t="str">
        <f t="shared" ca="1" si="69"/>
        <v/>
      </c>
      <c r="D730" t="e">
        <f t="shared" ca="1" si="70"/>
        <v>#VALUE!</v>
      </c>
      <c r="E730" t="e">
        <f t="shared" ca="1" si="72"/>
        <v>#VALUE!</v>
      </c>
      <c r="F730" t="e">
        <f t="shared" ca="1" si="71"/>
        <v>#VALUE!</v>
      </c>
      <c r="R730">
        <f ca="1">fälle!BG731</f>
        <v>0</v>
      </c>
      <c r="S730" t="str">
        <f ca="1">IF(MAX(fälle!BC731:BD731)&lt;&gt;0,MAX(fälle!BC731:BD731),"")</f>
        <v/>
      </c>
      <c r="T730" t="e">
        <f>LEFT(tests!A730,SEARCH("/",tests!A730)-1)*1</f>
        <v>#VALUE!</v>
      </c>
      <c r="U730">
        <f>tests!B730</f>
        <v>0</v>
      </c>
    </row>
    <row r="731" spans="1:21" x14ac:dyDescent="0.25">
      <c r="A731" s="2" t="str">
        <f t="shared" ca="1" si="67"/>
        <v/>
      </c>
      <c r="B731" s="3" t="str">
        <f t="shared" ca="1" si="68"/>
        <v/>
      </c>
      <c r="C731" s="4" t="str">
        <f t="shared" ca="1" si="69"/>
        <v/>
      </c>
      <c r="D731" t="e">
        <f t="shared" ca="1" si="70"/>
        <v>#VALUE!</v>
      </c>
      <c r="E731" t="e">
        <f t="shared" ca="1" si="72"/>
        <v>#VALUE!</v>
      </c>
      <c r="F731" t="e">
        <f t="shared" ca="1" si="71"/>
        <v>#VALUE!</v>
      </c>
      <c r="R731">
        <f ca="1">fälle!BG732</f>
        <v>0</v>
      </c>
      <c r="S731" t="str">
        <f ca="1">IF(MAX(fälle!BC732:BD732)&lt;&gt;0,MAX(fälle!BC732:BD732),"")</f>
        <v/>
      </c>
      <c r="T731" t="e">
        <f>LEFT(tests!A731,SEARCH("/",tests!A731)-1)*1</f>
        <v>#VALUE!</v>
      </c>
      <c r="U731">
        <f>tests!B731</f>
        <v>0</v>
      </c>
    </row>
    <row r="732" spans="1:21" x14ac:dyDescent="0.25">
      <c r="A732" s="2" t="str">
        <f t="shared" ca="1" si="67"/>
        <v/>
      </c>
      <c r="B732" s="3" t="str">
        <f t="shared" ca="1" si="68"/>
        <v/>
      </c>
      <c r="C732" s="4" t="str">
        <f t="shared" ca="1" si="69"/>
        <v/>
      </c>
      <c r="D732" t="e">
        <f t="shared" ca="1" si="70"/>
        <v>#VALUE!</v>
      </c>
      <c r="E732" t="e">
        <f t="shared" ca="1" si="72"/>
        <v>#VALUE!</v>
      </c>
      <c r="F732" t="e">
        <f t="shared" ca="1" si="71"/>
        <v>#VALUE!</v>
      </c>
      <c r="R732">
        <f ca="1">fälle!BG733</f>
        <v>0</v>
      </c>
      <c r="S732" t="str">
        <f ca="1">IF(MAX(fälle!BC733:BD733)&lt;&gt;0,MAX(fälle!BC733:BD733),"")</f>
        <v/>
      </c>
      <c r="T732" t="e">
        <f>LEFT(tests!A732,SEARCH("/",tests!A732)-1)*1</f>
        <v>#VALUE!</v>
      </c>
      <c r="U732">
        <f>tests!B732</f>
        <v>0</v>
      </c>
    </row>
    <row r="733" spans="1:21" x14ac:dyDescent="0.25">
      <c r="A733" s="2" t="str">
        <f t="shared" ca="1" si="67"/>
        <v/>
      </c>
      <c r="B733" s="3" t="str">
        <f t="shared" ca="1" si="68"/>
        <v/>
      </c>
      <c r="C733" s="4" t="str">
        <f t="shared" ca="1" si="69"/>
        <v/>
      </c>
      <c r="D733" t="e">
        <f t="shared" ca="1" si="70"/>
        <v>#VALUE!</v>
      </c>
      <c r="E733" t="e">
        <f t="shared" ca="1" si="72"/>
        <v>#VALUE!</v>
      </c>
      <c r="F733" t="e">
        <f t="shared" ca="1" si="71"/>
        <v>#VALUE!</v>
      </c>
      <c r="R733">
        <f ca="1">fälle!BG734</f>
        <v>0</v>
      </c>
      <c r="S733" t="str">
        <f ca="1">IF(MAX(fälle!BC734:BD734)&lt;&gt;0,MAX(fälle!BC734:BD734),"")</f>
        <v/>
      </c>
      <c r="T733" t="e">
        <f>LEFT(tests!A733,SEARCH("/",tests!A733)-1)*1</f>
        <v>#VALUE!</v>
      </c>
      <c r="U733">
        <f>tests!B733</f>
        <v>0</v>
      </c>
    </row>
    <row r="734" spans="1:21" x14ac:dyDescent="0.25">
      <c r="A734" s="2" t="str">
        <f t="shared" ca="1" si="67"/>
        <v/>
      </c>
      <c r="B734" s="3" t="str">
        <f t="shared" ca="1" si="68"/>
        <v/>
      </c>
      <c r="C734" s="4" t="str">
        <f t="shared" ca="1" si="69"/>
        <v/>
      </c>
      <c r="D734" t="e">
        <f t="shared" ca="1" si="70"/>
        <v>#VALUE!</v>
      </c>
      <c r="E734" t="e">
        <f t="shared" ca="1" si="72"/>
        <v>#VALUE!</v>
      </c>
      <c r="F734" t="e">
        <f t="shared" ca="1" si="71"/>
        <v>#VALUE!</v>
      </c>
      <c r="R734">
        <f ca="1">fälle!BG735</f>
        <v>0</v>
      </c>
      <c r="S734" t="str">
        <f ca="1">IF(MAX(fälle!BC735:BD735)&lt;&gt;0,MAX(fälle!BC735:BD735),"")</f>
        <v/>
      </c>
      <c r="T734" t="e">
        <f>LEFT(tests!A734,SEARCH("/",tests!A734)-1)*1</f>
        <v>#VALUE!</v>
      </c>
      <c r="U734">
        <f>tests!B734</f>
        <v>0</v>
      </c>
    </row>
    <row r="735" spans="1:21" x14ac:dyDescent="0.25">
      <c r="A735" s="2" t="str">
        <f t="shared" ca="1" si="67"/>
        <v/>
      </c>
      <c r="B735" s="3" t="str">
        <f t="shared" ca="1" si="68"/>
        <v/>
      </c>
      <c r="C735" s="4" t="str">
        <f t="shared" ca="1" si="69"/>
        <v/>
      </c>
      <c r="D735" t="e">
        <f t="shared" ca="1" si="70"/>
        <v>#VALUE!</v>
      </c>
      <c r="E735" t="e">
        <f t="shared" ca="1" si="72"/>
        <v>#VALUE!</v>
      </c>
      <c r="F735" t="e">
        <f t="shared" ca="1" si="71"/>
        <v>#VALUE!</v>
      </c>
      <c r="R735">
        <f ca="1">fälle!BG736</f>
        <v>0</v>
      </c>
      <c r="S735" t="str">
        <f ca="1">IF(MAX(fälle!BC736:BD736)&lt;&gt;0,MAX(fälle!BC736:BD736),"")</f>
        <v/>
      </c>
      <c r="T735" t="e">
        <f>LEFT(tests!A735,SEARCH("/",tests!A735)-1)*1</f>
        <v>#VALUE!</v>
      </c>
      <c r="U735">
        <f>tests!B735</f>
        <v>0</v>
      </c>
    </row>
    <row r="736" spans="1:21" x14ac:dyDescent="0.25">
      <c r="A736" s="2" t="str">
        <f t="shared" ca="1" si="67"/>
        <v/>
      </c>
      <c r="B736" s="3" t="str">
        <f t="shared" ca="1" si="68"/>
        <v/>
      </c>
      <c r="C736" s="4" t="str">
        <f t="shared" ca="1" si="69"/>
        <v/>
      </c>
      <c r="D736" t="e">
        <f t="shared" ca="1" si="70"/>
        <v>#VALUE!</v>
      </c>
      <c r="E736" t="e">
        <f t="shared" ca="1" si="72"/>
        <v>#VALUE!</v>
      </c>
      <c r="F736" t="e">
        <f t="shared" ca="1" si="71"/>
        <v>#VALUE!</v>
      </c>
      <c r="R736">
        <f ca="1">fälle!BG737</f>
        <v>0</v>
      </c>
      <c r="S736" t="str">
        <f ca="1">IF(MAX(fälle!BC737:BD737)&lt;&gt;0,MAX(fälle!BC737:BD737),"")</f>
        <v/>
      </c>
      <c r="T736" t="e">
        <f>LEFT(tests!A736,SEARCH("/",tests!A736)-1)*1</f>
        <v>#VALUE!</v>
      </c>
      <c r="U736">
        <f>tests!B736</f>
        <v>0</v>
      </c>
    </row>
    <row r="737" spans="1:21" x14ac:dyDescent="0.25">
      <c r="A737" s="2" t="str">
        <f t="shared" ca="1" si="67"/>
        <v/>
      </c>
      <c r="B737" s="3" t="str">
        <f t="shared" ca="1" si="68"/>
        <v/>
      </c>
      <c r="C737" s="4" t="str">
        <f t="shared" ca="1" si="69"/>
        <v/>
      </c>
      <c r="D737" t="e">
        <f t="shared" ca="1" si="70"/>
        <v>#VALUE!</v>
      </c>
      <c r="E737" t="e">
        <f t="shared" ca="1" si="72"/>
        <v>#VALUE!</v>
      </c>
      <c r="F737" t="e">
        <f t="shared" ca="1" si="71"/>
        <v>#VALUE!</v>
      </c>
      <c r="R737">
        <f ca="1">fälle!BG738</f>
        <v>0</v>
      </c>
      <c r="S737" t="str">
        <f ca="1">IF(MAX(fälle!BC738:BD738)&lt;&gt;0,MAX(fälle!BC738:BD738),"")</f>
        <v/>
      </c>
      <c r="T737" t="e">
        <f>LEFT(tests!A737,SEARCH("/",tests!A737)-1)*1</f>
        <v>#VALUE!</v>
      </c>
      <c r="U737">
        <f>tests!B737</f>
        <v>0</v>
      </c>
    </row>
    <row r="738" spans="1:21" x14ac:dyDescent="0.25">
      <c r="A738" s="2" t="str">
        <f t="shared" ca="1" si="67"/>
        <v/>
      </c>
      <c r="B738" s="3" t="str">
        <f t="shared" ca="1" si="68"/>
        <v/>
      </c>
      <c r="C738" s="4" t="str">
        <f t="shared" ca="1" si="69"/>
        <v/>
      </c>
      <c r="D738" t="e">
        <f t="shared" ca="1" si="70"/>
        <v>#VALUE!</v>
      </c>
      <c r="E738" t="e">
        <f t="shared" ca="1" si="72"/>
        <v>#VALUE!</v>
      </c>
      <c r="F738" t="e">
        <f t="shared" ca="1" si="71"/>
        <v>#VALUE!</v>
      </c>
      <c r="R738">
        <f ca="1">fälle!BG739</f>
        <v>0</v>
      </c>
      <c r="S738" t="str">
        <f ca="1">IF(MAX(fälle!BC739:BD739)&lt;&gt;0,MAX(fälle!BC739:BD739),"")</f>
        <v/>
      </c>
      <c r="T738" t="e">
        <f>LEFT(tests!A738,SEARCH("/",tests!A738)-1)*1</f>
        <v>#VALUE!</v>
      </c>
      <c r="U738">
        <f>tests!B738</f>
        <v>0</v>
      </c>
    </row>
    <row r="739" spans="1:21" x14ac:dyDescent="0.25">
      <c r="A739" s="2" t="str">
        <f t="shared" ca="1" si="67"/>
        <v/>
      </c>
      <c r="B739" s="3" t="str">
        <f t="shared" ca="1" si="68"/>
        <v/>
      </c>
      <c r="C739" s="4" t="str">
        <f t="shared" ca="1" si="69"/>
        <v/>
      </c>
      <c r="D739" t="e">
        <f t="shared" ca="1" si="70"/>
        <v>#VALUE!</v>
      </c>
      <c r="E739" t="e">
        <f t="shared" ca="1" si="72"/>
        <v>#VALUE!</v>
      </c>
      <c r="F739" t="e">
        <f t="shared" ca="1" si="71"/>
        <v>#VALUE!</v>
      </c>
      <c r="R739">
        <f ca="1">fälle!BG740</f>
        <v>0</v>
      </c>
      <c r="S739" t="str">
        <f ca="1">IF(MAX(fälle!BC740:BD740)&lt;&gt;0,MAX(fälle!BC740:BD740),"")</f>
        <v/>
      </c>
      <c r="T739" t="e">
        <f>LEFT(tests!A739,SEARCH("/",tests!A739)-1)*1</f>
        <v>#VALUE!</v>
      </c>
      <c r="U739">
        <f>tests!B739</f>
        <v>0</v>
      </c>
    </row>
    <row r="740" spans="1:21" x14ac:dyDescent="0.25">
      <c r="A740" s="2" t="str">
        <f t="shared" ca="1" si="67"/>
        <v/>
      </c>
      <c r="B740" s="3" t="str">
        <f t="shared" ca="1" si="68"/>
        <v/>
      </c>
      <c r="C740" s="4" t="str">
        <f t="shared" ca="1" si="69"/>
        <v/>
      </c>
      <c r="D740" t="e">
        <f t="shared" ca="1" si="70"/>
        <v>#VALUE!</v>
      </c>
      <c r="E740" t="e">
        <f t="shared" ca="1" si="72"/>
        <v>#VALUE!</v>
      </c>
      <c r="F740" t="e">
        <f t="shared" ca="1" si="71"/>
        <v>#VALUE!</v>
      </c>
      <c r="R740">
        <f ca="1">fälle!BG741</f>
        <v>0</v>
      </c>
      <c r="S740" t="str">
        <f ca="1">IF(MAX(fälle!BC741:BD741)&lt;&gt;0,MAX(fälle!BC741:BD741),"")</f>
        <v/>
      </c>
      <c r="T740" t="e">
        <f>LEFT(tests!A740,SEARCH("/",tests!A740)-1)*1</f>
        <v>#VALUE!</v>
      </c>
      <c r="U740">
        <f>tests!B740</f>
        <v>0</v>
      </c>
    </row>
    <row r="741" spans="1:21" x14ac:dyDescent="0.25">
      <c r="A741" s="2" t="str">
        <f t="shared" ca="1" si="67"/>
        <v/>
      </c>
      <c r="B741" s="3" t="str">
        <f t="shared" ca="1" si="68"/>
        <v/>
      </c>
      <c r="C741" s="4" t="str">
        <f t="shared" ca="1" si="69"/>
        <v/>
      </c>
      <c r="D741" t="e">
        <f t="shared" ca="1" si="70"/>
        <v>#VALUE!</v>
      </c>
      <c r="E741" t="e">
        <f t="shared" ca="1" si="72"/>
        <v>#VALUE!</v>
      </c>
      <c r="F741" t="e">
        <f t="shared" ca="1" si="71"/>
        <v>#VALUE!</v>
      </c>
      <c r="R741">
        <f ca="1">fälle!BG742</f>
        <v>0</v>
      </c>
      <c r="S741" t="str">
        <f ca="1">IF(MAX(fälle!BC742:BD742)&lt;&gt;0,MAX(fälle!BC742:BD742),"")</f>
        <v/>
      </c>
      <c r="T741" t="e">
        <f>LEFT(tests!A741,SEARCH("/",tests!A741)-1)*1</f>
        <v>#VALUE!</v>
      </c>
      <c r="U741">
        <f>tests!B741</f>
        <v>0</v>
      </c>
    </row>
    <row r="742" spans="1:21" x14ac:dyDescent="0.25">
      <c r="A742" s="2" t="str">
        <f t="shared" ca="1" si="67"/>
        <v/>
      </c>
      <c r="B742" s="3" t="str">
        <f t="shared" ca="1" si="68"/>
        <v/>
      </c>
      <c r="C742" s="4" t="str">
        <f t="shared" ca="1" si="69"/>
        <v/>
      </c>
      <c r="D742" t="e">
        <f t="shared" ca="1" si="70"/>
        <v>#VALUE!</v>
      </c>
      <c r="E742" t="e">
        <f t="shared" ca="1" si="72"/>
        <v>#VALUE!</v>
      </c>
      <c r="F742" t="e">
        <f t="shared" ca="1" si="71"/>
        <v>#VALUE!</v>
      </c>
      <c r="R742">
        <f ca="1">fälle!BG743</f>
        <v>0</v>
      </c>
      <c r="S742" t="str">
        <f ca="1">IF(MAX(fälle!BC743:BD743)&lt;&gt;0,MAX(fälle!BC743:BD743),"")</f>
        <v/>
      </c>
      <c r="T742" t="e">
        <f>LEFT(tests!A742,SEARCH("/",tests!A742)-1)*1</f>
        <v>#VALUE!</v>
      </c>
      <c r="U742">
        <f>tests!B742</f>
        <v>0</v>
      </c>
    </row>
    <row r="743" spans="1:21" x14ac:dyDescent="0.25">
      <c r="A743" s="2" t="str">
        <f t="shared" ca="1" si="67"/>
        <v/>
      </c>
      <c r="B743" s="3" t="str">
        <f t="shared" ca="1" si="68"/>
        <v/>
      </c>
      <c r="C743" s="4" t="str">
        <f t="shared" ca="1" si="69"/>
        <v/>
      </c>
      <c r="D743" t="e">
        <f t="shared" ca="1" si="70"/>
        <v>#VALUE!</v>
      </c>
      <c r="E743" t="e">
        <f t="shared" ca="1" si="72"/>
        <v>#VALUE!</v>
      </c>
      <c r="F743" t="e">
        <f t="shared" ca="1" si="71"/>
        <v>#VALUE!</v>
      </c>
      <c r="R743">
        <f ca="1">fälle!BG744</f>
        <v>0</v>
      </c>
      <c r="S743" t="str">
        <f ca="1">IF(MAX(fälle!BC744:BD744)&lt;&gt;0,MAX(fälle!BC744:BD744),"")</f>
        <v/>
      </c>
      <c r="T743" t="e">
        <f>LEFT(tests!A743,SEARCH("/",tests!A743)-1)*1</f>
        <v>#VALUE!</v>
      </c>
      <c r="U743">
        <f>tests!B743</f>
        <v>0</v>
      </c>
    </row>
    <row r="744" spans="1:21" x14ac:dyDescent="0.25">
      <c r="A744" s="2" t="str">
        <f t="shared" ca="1" si="67"/>
        <v/>
      </c>
      <c r="B744" s="3" t="str">
        <f t="shared" ca="1" si="68"/>
        <v/>
      </c>
      <c r="C744" s="4" t="str">
        <f t="shared" ca="1" si="69"/>
        <v/>
      </c>
      <c r="D744" t="e">
        <f t="shared" ca="1" si="70"/>
        <v>#VALUE!</v>
      </c>
      <c r="E744" t="e">
        <f t="shared" ca="1" si="72"/>
        <v>#VALUE!</v>
      </c>
      <c r="F744" t="e">
        <f t="shared" ca="1" si="71"/>
        <v>#VALUE!</v>
      </c>
      <c r="R744">
        <f ca="1">fälle!BG745</f>
        <v>0</v>
      </c>
      <c r="S744" t="str">
        <f ca="1">IF(MAX(fälle!BC745:BD745)&lt;&gt;0,MAX(fälle!BC745:BD745),"")</f>
        <v/>
      </c>
      <c r="T744" t="e">
        <f>LEFT(tests!A744,SEARCH("/",tests!A744)-1)*1</f>
        <v>#VALUE!</v>
      </c>
      <c r="U744">
        <f>tests!B744</f>
        <v>0</v>
      </c>
    </row>
    <row r="745" spans="1:21" x14ac:dyDescent="0.25">
      <c r="A745" s="2" t="str">
        <f t="shared" ca="1" si="67"/>
        <v/>
      </c>
      <c r="B745" s="3" t="str">
        <f t="shared" ca="1" si="68"/>
        <v/>
      </c>
      <c r="C745" s="4" t="str">
        <f t="shared" ca="1" si="69"/>
        <v/>
      </c>
      <c r="D745" t="e">
        <f t="shared" ca="1" si="70"/>
        <v>#VALUE!</v>
      </c>
      <c r="E745" t="e">
        <f t="shared" ca="1" si="72"/>
        <v>#VALUE!</v>
      </c>
      <c r="F745" t="e">
        <f t="shared" ca="1" si="71"/>
        <v>#VALUE!</v>
      </c>
      <c r="R745">
        <f ca="1">fälle!BG746</f>
        <v>0</v>
      </c>
      <c r="S745" t="str">
        <f ca="1">IF(MAX(fälle!BC746:BD746)&lt;&gt;0,MAX(fälle!BC746:BD746),"")</f>
        <v/>
      </c>
      <c r="T745" t="e">
        <f>LEFT(tests!A745,SEARCH("/",tests!A745)-1)*1</f>
        <v>#VALUE!</v>
      </c>
      <c r="U745">
        <f>tests!B745</f>
        <v>0</v>
      </c>
    </row>
    <row r="746" spans="1:21" x14ac:dyDescent="0.25">
      <c r="A746" s="2" t="str">
        <f t="shared" ca="1" si="67"/>
        <v/>
      </c>
      <c r="B746" s="3" t="str">
        <f t="shared" ca="1" si="68"/>
        <v/>
      </c>
      <c r="C746" s="4" t="str">
        <f t="shared" ca="1" si="69"/>
        <v/>
      </c>
      <c r="D746" t="e">
        <f t="shared" ca="1" si="70"/>
        <v>#VALUE!</v>
      </c>
      <c r="E746" t="e">
        <f t="shared" ca="1" si="72"/>
        <v>#VALUE!</v>
      </c>
      <c r="F746" t="e">
        <f t="shared" ca="1" si="71"/>
        <v>#VALUE!</v>
      </c>
      <c r="R746">
        <f ca="1">fälle!BG747</f>
        <v>0</v>
      </c>
      <c r="S746" t="str">
        <f ca="1">IF(MAX(fälle!BC747:BD747)&lt;&gt;0,MAX(fälle!BC747:BD747),"")</f>
        <v/>
      </c>
      <c r="T746" t="e">
        <f>LEFT(tests!A746,SEARCH("/",tests!A746)-1)*1</f>
        <v>#VALUE!</v>
      </c>
      <c r="U746">
        <f>tests!B746</f>
        <v>0</v>
      </c>
    </row>
    <row r="747" spans="1:21" x14ac:dyDescent="0.25">
      <c r="A747" s="2" t="str">
        <f t="shared" ca="1" si="67"/>
        <v/>
      </c>
      <c r="B747" s="3" t="str">
        <f t="shared" ca="1" si="68"/>
        <v/>
      </c>
      <c r="C747" s="4" t="str">
        <f t="shared" ca="1" si="69"/>
        <v/>
      </c>
      <c r="D747" t="e">
        <f t="shared" ca="1" si="70"/>
        <v>#VALUE!</v>
      </c>
      <c r="E747" t="e">
        <f t="shared" ca="1" si="72"/>
        <v>#VALUE!</v>
      </c>
      <c r="F747" t="e">
        <f t="shared" ca="1" si="71"/>
        <v>#VALUE!</v>
      </c>
      <c r="R747">
        <f ca="1">fälle!BG748</f>
        <v>0</v>
      </c>
      <c r="S747" t="str">
        <f ca="1">IF(MAX(fälle!BC748:BD748)&lt;&gt;0,MAX(fälle!BC748:BD748),"")</f>
        <v/>
      </c>
      <c r="T747" t="e">
        <f>LEFT(tests!A747,SEARCH("/",tests!A747)-1)*1</f>
        <v>#VALUE!</v>
      </c>
      <c r="U747">
        <f>tests!B747</f>
        <v>0</v>
      </c>
    </row>
    <row r="748" spans="1:21" x14ac:dyDescent="0.25">
      <c r="A748" s="2" t="str">
        <f t="shared" ca="1" si="67"/>
        <v/>
      </c>
      <c r="B748" s="3" t="str">
        <f t="shared" ca="1" si="68"/>
        <v/>
      </c>
      <c r="C748" s="4" t="str">
        <f t="shared" ca="1" si="69"/>
        <v/>
      </c>
      <c r="D748" t="e">
        <f t="shared" ca="1" si="70"/>
        <v>#VALUE!</v>
      </c>
      <c r="E748" t="e">
        <f t="shared" ca="1" si="72"/>
        <v>#VALUE!</v>
      </c>
      <c r="F748" t="e">
        <f t="shared" ca="1" si="71"/>
        <v>#VALUE!</v>
      </c>
      <c r="R748">
        <f ca="1">fälle!BG749</f>
        <v>0</v>
      </c>
      <c r="S748" t="str">
        <f ca="1">IF(MAX(fälle!BC749:BD749)&lt;&gt;0,MAX(fälle!BC749:BD749),"")</f>
        <v/>
      </c>
      <c r="T748" t="e">
        <f>LEFT(tests!A748,SEARCH("/",tests!A748)-1)*1</f>
        <v>#VALUE!</v>
      </c>
      <c r="U748">
        <f>tests!B748</f>
        <v>0</v>
      </c>
    </row>
    <row r="749" spans="1:21" x14ac:dyDescent="0.25">
      <c r="A749" s="2" t="str">
        <f t="shared" ca="1" si="67"/>
        <v/>
      </c>
      <c r="B749" s="3" t="str">
        <f t="shared" ca="1" si="68"/>
        <v/>
      </c>
      <c r="C749" s="4" t="str">
        <f t="shared" ca="1" si="69"/>
        <v/>
      </c>
      <c r="D749" t="e">
        <f t="shared" ca="1" si="70"/>
        <v>#VALUE!</v>
      </c>
      <c r="E749" t="e">
        <f t="shared" ca="1" si="72"/>
        <v>#VALUE!</v>
      </c>
      <c r="F749" t="e">
        <f t="shared" ca="1" si="71"/>
        <v>#VALUE!</v>
      </c>
      <c r="R749">
        <f ca="1">fälle!BG750</f>
        <v>0</v>
      </c>
      <c r="S749" t="str">
        <f ca="1">IF(MAX(fälle!BC750:BD750)&lt;&gt;0,MAX(fälle!BC750:BD750),"")</f>
        <v/>
      </c>
      <c r="T749" t="e">
        <f>LEFT(tests!A749,SEARCH("/",tests!A749)-1)*1</f>
        <v>#VALUE!</v>
      </c>
      <c r="U749">
        <f>tests!B749</f>
        <v>0</v>
      </c>
    </row>
    <row r="750" spans="1:21" x14ac:dyDescent="0.25">
      <c r="A750" s="2" t="str">
        <f t="shared" ca="1" si="67"/>
        <v/>
      </c>
      <c r="B750" s="3" t="str">
        <f t="shared" ca="1" si="68"/>
        <v/>
      </c>
      <c r="C750" s="4" t="str">
        <f t="shared" ca="1" si="69"/>
        <v/>
      </c>
      <c r="D750" t="e">
        <f t="shared" ca="1" si="70"/>
        <v>#VALUE!</v>
      </c>
      <c r="E750" t="e">
        <f t="shared" ca="1" si="72"/>
        <v>#VALUE!</v>
      </c>
      <c r="F750" t="e">
        <f t="shared" ca="1" si="71"/>
        <v>#VALUE!</v>
      </c>
      <c r="R750">
        <f ca="1">fälle!BG751</f>
        <v>0</v>
      </c>
      <c r="S750" t="str">
        <f ca="1">IF(MAX(fälle!BC751:BD751)&lt;&gt;0,MAX(fälle!BC751:BD751),"")</f>
        <v/>
      </c>
      <c r="T750" t="e">
        <f>LEFT(tests!A750,SEARCH("/",tests!A750)-1)*1</f>
        <v>#VALUE!</v>
      </c>
      <c r="U750">
        <f>tests!B750</f>
        <v>0</v>
      </c>
    </row>
    <row r="751" spans="1:21" x14ac:dyDescent="0.25">
      <c r="A751" s="2" t="str">
        <f t="shared" ca="1" si="67"/>
        <v/>
      </c>
      <c r="B751" s="3" t="str">
        <f t="shared" ca="1" si="68"/>
        <v/>
      </c>
      <c r="C751" s="4" t="str">
        <f t="shared" ca="1" si="69"/>
        <v/>
      </c>
      <c r="D751" t="e">
        <f t="shared" ca="1" si="70"/>
        <v>#VALUE!</v>
      </c>
      <c r="E751" t="e">
        <f t="shared" ca="1" si="72"/>
        <v>#VALUE!</v>
      </c>
      <c r="F751" t="e">
        <f t="shared" ca="1" si="71"/>
        <v>#VALUE!</v>
      </c>
      <c r="R751">
        <f ca="1">fälle!BG752</f>
        <v>0</v>
      </c>
      <c r="S751" t="str">
        <f ca="1">IF(MAX(fälle!BC752:BD752)&lt;&gt;0,MAX(fälle!BC752:BD752),"")</f>
        <v/>
      </c>
      <c r="T751" t="e">
        <f>LEFT(tests!A751,SEARCH("/",tests!A751)-1)*1</f>
        <v>#VALUE!</v>
      </c>
      <c r="U751">
        <f>tests!B751</f>
        <v>0</v>
      </c>
    </row>
    <row r="752" spans="1:21" x14ac:dyDescent="0.25">
      <c r="A752" s="2" t="str">
        <f t="shared" ca="1" si="67"/>
        <v/>
      </c>
      <c r="B752" s="3" t="str">
        <f t="shared" ca="1" si="68"/>
        <v/>
      </c>
      <c r="C752" s="4" t="str">
        <f t="shared" ca="1" si="69"/>
        <v/>
      </c>
      <c r="D752" t="e">
        <f t="shared" ca="1" si="70"/>
        <v>#VALUE!</v>
      </c>
      <c r="E752" t="e">
        <f t="shared" ca="1" si="72"/>
        <v>#VALUE!</v>
      </c>
      <c r="F752" t="e">
        <f t="shared" ca="1" si="71"/>
        <v>#VALUE!</v>
      </c>
      <c r="R752">
        <f ca="1">fälle!BG753</f>
        <v>0</v>
      </c>
      <c r="S752" t="str">
        <f ca="1">IF(MAX(fälle!BC753:BD753)&lt;&gt;0,MAX(fälle!BC753:BD753),"")</f>
        <v/>
      </c>
      <c r="T752" t="e">
        <f>LEFT(tests!A752,SEARCH("/",tests!A752)-1)*1</f>
        <v>#VALUE!</v>
      </c>
      <c r="U752">
        <f>tests!B752</f>
        <v>0</v>
      </c>
    </row>
    <row r="753" spans="1:21" x14ac:dyDescent="0.25">
      <c r="A753" s="2" t="str">
        <f t="shared" ca="1" si="67"/>
        <v/>
      </c>
      <c r="B753" s="3" t="str">
        <f t="shared" ca="1" si="68"/>
        <v/>
      </c>
      <c r="C753" s="4" t="str">
        <f t="shared" ca="1" si="69"/>
        <v/>
      </c>
      <c r="D753" t="e">
        <f t="shared" ca="1" si="70"/>
        <v>#VALUE!</v>
      </c>
      <c r="E753" t="e">
        <f t="shared" ca="1" si="72"/>
        <v>#VALUE!</v>
      </c>
      <c r="F753" t="e">
        <f t="shared" ca="1" si="71"/>
        <v>#VALUE!</v>
      </c>
      <c r="R753">
        <f ca="1">fälle!BG754</f>
        <v>0</v>
      </c>
      <c r="S753" t="str">
        <f ca="1">IF(MAX(fälle!BC754:BD754)&lt;&gt;0,MAX(fälle!BC754:BD754),"")</f>
        <v/>
      </c>
      <c r="T753" t="e">
        <f>LEFT(tests!A753,SEARCH("/",tests!A753)-1)*1</f>
        <v>#VALUE!</v>
      </c>
      <c r="U753">
        <f>tests!B753</f>
        <v>0</v>
      </c>
    </row>
    <row r="754" spans="1:21" x14ac:dyDescent="0.25">
      <c r="A754" s="2" t="str">
        <f t="shared" ca="1" si="67"/>
        <v/>
      </c>
      <c r="B754" s="3" t="str">
        <f t="shared" ca="1" si="68"/>
        <v/>
      </c>
      <c r="C754" s="4" t="str">
        <f t="shared" ca="1" si="69"/>
        <v/>
      </c>
      <c r="D754" t="e">
        <f t="shared" ca="1" si="70"/>
        <v>#VALUE!</v>
      </c>
      <c r="E754" t="e">
        <f t="shared" ca="1" si="72"/>
        <v>#VALUE!</v>
      </c>
      <c r="F754" t="e">
        <f t="shared" ca="1" si="71"/>
        <v>#VALUE!</v>
      </c>
      <c r="R754">
        <f ca="1">fälle!BG755</f>
        <v>0</v>
      </c>
      <c r="S754" t="str">
        <f ca="1">IF(MAX(fälle!BC755:BD755)&lt;&gt;0,MAX(fälle!BC755:BD755),"")</f>
        <v/>
      </c>
      <c r="T754" t="e">
        <f>LEFT(tests!A754,SEARCH("/",tests!A754)-1)*1</f>
        <v>#VALUE!</v>
      </c>
      <c r="U754">
        <f>tests!B754</f>
        <v>0</v>
      </c>
    </row>
    <row r="755" spans="1:21" x14ac:dyDescent="0.25">
      <c r="A755" s="2" t="str">
        <f t="shared" ca="1" si="67"/>
        <v/>
      </c>
      <c r="B755" s="3" t="str">
        <f t="shared" ca="1" si="68"/>
        <v/>
      </c>
      <c r="C755" s="4" t="str">
        <f t="shared" ca="1" si="69"/>
        <v/>
      </c>
      <c r="D755" t="e">
        <f t="shared" ca="1" si="70"/>
        <v>#VALUE!</v>
      </c>
      <c r="E755" t="e">
        <f t="shared" ca="1" si="72"/>
        <v>#VALUE!</v>
      </c>
      <c r="F755" t="e">
        <f t="shared" ca="1" si="71"/>
        <v>#VALUE!</v>
      </c>
      <c r="R755">
        <f ca="1">fälle!BG756</f>
        <v>0</v>
      </c>
      <c r="S755" t="str">
        <f ca="1">IF(MAX(fälle!BC756:BD756)&lt;&gt;0,MAX(fälle!BC756:BD756),"")</f>
        <v/>
      </c>
      <c r="T755" t="e">
        <f>LEFT(tests!A755,SEARCH("/",tests!A755)-1)*1</f>
        <v>#VALUE!</v>
      </c>
      <c r="U755">
        <f>tests!B755</f>
        <v>0</v>
      </c>
    </row>
    <row r="756" spans="1:21" x14ac:dyDescent="0.25">
      <c r="A756" s="2" t="str">
        <f t="shared" ca="1" si="67"/>
        <v/>
      </c>
      <c r="B756" s="3" t="str">
        <f t="shared" ca="1" si="68"/>
        <v/>
      </c>
      <c r="C756" s="4" t="str">
        <f t="shared" ca="1" si="69"/>
        <v/>
      </c>
      <c r="D756" t="e">
        <f t="shared" ca="1" si="70"/>
        <v>#VALUE!</v>
      </c>
      <c r="E756" t="e">
        <f t="shared" ca="1" si="72"/>
        <v>#VALUE!</v>
      </c>
      <c r="F756" t="e">
        <f t="shared" ca="1" si="71"/>
        <v>#VALUE!</v>
      </c>
      <c r="R756">
        <f ca="1">fälle!BG757</f>
        <v>0</v>
      </c>
      <c r="S756" t="str">
        <f ca="1">IF(MAX(fälle!BC757:BD757)&lt;&gt;0,MAX(fälle!BC757:BD757),"")</f>
        <v/>
      </c>
      <c r="T756" t="e">
        <f>LEFT(tests!A756,SEARCH("/",tests!A756)-1)*1</f>
        <v>#VALUE!</v>
      </c>
      <c r="U756">
        <f>tests!B756</f>
        <v>0</v>
      </c>
    </row>
    <row r="757" spans="1:21" x14ac:dyDescent="0.25">
      <c r="A757" s="2" t="str">
        <f t="shared" ca="1" si="67"/>
        <v/>
      </c>
      <c r="B757" s="3" t="str">
        <f t="shared" ca="1" si="68"/>
        <v/>
      </c>
      <c r="C757" s="4" t="str">
        <f t="shared" ca="1" si="69"/>
        <v/>
      </c>
      <c r="D757" t="e">
        <f t="shared" ca="1" si="70"/>
        <v>#VALUE!</v>
      </c>
      <c r="E757" t="e">
        <f t="shared" ca="1" si="72"/>
        <v>#VALUE!</v>
      </c>
      <c r="F757" t="e">
        <f t="shared" ca="1" si="71"/>
        <v>#VALUE!</v>
      </c>
      <c r="R757">
        <f ca="1">fälle!BG758</f>
        <v>0</v>
      </c>
      <c r="S757" t="str">
        <f ca="1">IF(MAX(fälle!BC758:BD758)&lt;&gt;0,MAX(fälle!BC758:BD758),"")</f>
        <v/>
      </c>
      <c r="T757" t="e">
        <f>LEFT(tests!A757,SEARCH("/",tests!A757)-1)*1</f>
        <v>#VALUE!</v>
      </c>
      <c r="U757">
        <f>tests!B757</f>
        <v>0</v>
      </c>
    </row>
    <row r="758" spans="1:21" x14ac:dyDescent="0.25">
      <c r="A758" s="2" t="str">
        <f t="shared" ca="1" si="67"/>
        <v/>
      </c>
      <c r="B758" s="3" t="str">
        <f t="shared" ca="1" si="68"/>
        <v/>
      </c>
      <c r="C758" s="4" t="str">
        <f t="shared" ca="1" si="69"/>
        <v/>
      </c>
      <c r="D758" t="e">
        <f t="shared" ca="1" si="70"/>
        <v>#VALUE!</v>
      </c>
      <c r="E758" t="e">
        <f t="shared" ca="1" si="72"/>
        <v>#VALUE!</v>
      </c>
      <c r="F758" t="e">
        <f t="shared" ca="1" si="71"/>
        <v>#VALUE!</v>
      </c>
      <c r="R758">
        <f ca="1">fälle!BG759</f>
        <v>0</v>
      </c>
      <c r="S758" t="str">
        <f ca="1">IF(MAX(fälle!BC759:BD759)&lt;&gt;0,MAX(fälle!BC759:BD759),"")</f>
        <v/>
      </c>
      <c r="T758" t="e">
        <f>LEFT(tests!A758,SEARCH("/",tests!A758)-1)*1</f>
        <v>#VALUE!</v>
      </c>
      <c r="U758">
        <f>tests!B758</f>
        <v>0</v>
      </c>
    </row>
    <row r="759" spans="1:21" x14ac:dyDescent="0.25">
      <c r="A759" s="2" t="str">
        <f t="shared" ca="1" si="67"/>
        <v/>
      </c>
      <c r="B759" s="3" t="str">
        <f t="shared" ca="1" si="68"/>
        <v/>
      </c>
      <c r="C759" s="4" t="str">
        <f t="shared" ca="1" si="69"/>
        <v/>
      </c>
      <c r="D759" t="e">
        <f t="shared" ca="1" si="70"/>
        <v>#VALUE!</v>
      </c>
      <c r="E759" t="e">
        <f t="shared" ca="1" si="72"/>
        <v>#VALUE!</v>
      </c>
      <c r="F759" t="e">
        <f t="shared" ca="1" si="71"/>
        <v>#VALUE!</v>
      </c>
      <c r="R759">
        <f ca="1">fälle!BG760</f>
        <v>0</v>
      </c>
      <c r="S759" t="str">
        <f ca="1">IF(MAX(fälle!BC760:BD760)&lt;&gt;0,MAX(fälle!BC760:BD760),"")</f>
        <v/>
      </c>
      <c r="T759" t="e">
        <f>LEFT(tests!A759,SEARCH("/",tests!A759)-1)*1</f>
        <v>#VALUE!</v>
      </c>
      <c r="U759">
        <f>tests!B759</f>
        <v>0</v>
      </c>
    </row>
    <row r="760" spans="1:21" x14ac:dyDescent="0.25">
      <c r="A760" s="2" t="str">
        <f t="shared" ca="1" si="67"/>
        <v/>
      </c>
      <c r="B760" s="3" t="str">
        <f t="shared" ca="1" si="68"/>
        <v/>
      </c>
      <c r="C760" s="4" t="str">
        <f t="shared" ca="1" si="69"/>
        <v/>
      </c>
      <c r="D760" t="e">
        <f t="shared" ca="1" si="70"/>
        <v>#VALUE!</v>
      </c>
      <c r="E760" t="e">
        <f t="shared" ca="1" si="72"/>
        <v>#VALUE!</v>
      </c>
      <c r="F760" t="e">
        <f t="shared" ca="1" si="71"/>
        <v>#VALUE!</v>
      </c>
      <c r="R760">
        <f ca="1">fälle!BG761</f>
        <v>0</v>
      </c>
      <c r="S760" t="str">
        <f ca="1">IF(MAX(fälle!BC761:BD761)&lt;&gt;0,MAX(fälle!BC761:BD761),"")</f>
        <v/>
      </c>
      <c r="T760" t="e">
        <f>LEFT(tests!A760,SEARCH("/",tests!A760)-1)*1</f>
        <v>#VALUE!</v>
      </c>
      <c r="U760">
        <f>tests!B760</f>
        <v>0</v>
      </c>
    </row>
    <row r="761" spans="1:21" x14ac:dyDescent="0.25">
      <c r="A761" s="2" t="str">
        <f t="shared" ca="1" si="67"/>
        <v/>
      </c>
      <c r="B761" s="3" t="str">
        <f t="shared" ca="1" si="68"/>
        <v/>
      </c>
      <c r="C761" s="4" t="str">
        <f t="shared" ca="1" si="69"/>
        <v/>
      </c>
      <c r="D761" t="e">
        <f t="shared" ca="1" si="70"/>
        <v>#VALUE!</v>
      </c>
      <c r="E761" t="e">
        <f t="shared" ca="1" si="72"/>
        <v>#VALUE!</v>
      </c>
      <c r="F761" t="e">
        <f t="shared" ca="1" si="71"/>
        <v>#VALUE!</v>
      </c>
      <c r="R761">
        <f ca="1">fälle!BG762</f>
        <v>0</v>
      </c>
      <c r="S761" t="str">
        <f ca="1">IF(MAX(fälle!BC762:BD762)&lt;&gt;0,MAX(fälle!BC762:BD762),"")</f>
        <v/>
      </c>
      <c r="T761" t="e">
        <f>LEFT(tests!A761,SEARCH("/",tests!A761)-1)*1</f>
        <v>#VALUE!</v>
      </c>
      <c r="U761">
        <f>tests!B761</f>
        <v>0</v>
      </c>
    </row>
    <row r="762" spans="1:21" x14ac:dyDescent="0.25">
      <c r="A762" s="2" t="str">
        <f t="shared" ca="1" si="67"/>
        <v/>
      </c>
      <c r="B762" s="3" t="str">
        <f t="shared" ca="1" si="68"/>
        <v/>
      </c>
      <c r="C762" s="4" t="str">
        <f t="shared" ca="1" si="69"/>
        <v/>
      </c>
      <c r="D762" t="e">
        <f t="shared" ca="1" si="70"/>
        <v>#VALUE!</v>
      </c>
      <c r="E762" t="e">
        <f t="shared" ca="1" si="72"/>
        <v>#VALUE!</v>
      </c>
      <c r="F762" t="e">
        <f t="shared" ca="1" si="71"/>
        <v>#VALUE!</v>
      </c>
      <c r="R762">
        <f ca="1">fälle!BG763</f>
        <v>0</v>
      </c>
      <c r="S762" t="str">
        <f ca="1">IF(MAX(fälle!BC763:BD763)&lt;&gt;0,MAX(fälle!BC763:BD763),"")</f>
        <v/>
      </c>
      <c r="T762" t="e">
        <f>LEFT(tests!A762,SEARCH("/",tests!A762)-1)*1</f>
        <v>#VALUE!</v>
      </c>
      <c r="U762">
        <f>tests!B762</f>
        <v>0</v>
      </c>
    </row>
    <row r="763" spans="1:21" x14ac:dyDescent="0.25">
      <c r="A763" s="2" t="str">
        <f t="shared" ca="1" si="67"/>
        <v/>
      </c>
      <c r="B763" s="3" t="str">
        <f t="shared" ca="1" si="68"/>
        <v/>
      </c>
      <c r="C763" s="4" t="str">
        <f t="shared" ca="1" si="69"/>
        <v/>
      </c>
      <c r="D763" t="e">
        <f t="shared" ca="1" si="70"/>
        <v>#VALUE!</v>
      </c>
      <c r="E763" t="e">
        <f t="shared" ca="1" si="72"/>
        <v>#VALUE!</v>
      </c>
      <c r="F763" t="e">
        <f t="shared" ca="1" si="71"/>
        <v>#VALUE!</v>
      </c>
      <c r="R763">
        <f ca="1">fälle!BG764</f>
        <v>0</v>
      </c>
      <c r="S763" t="str">
        <f ca="1">IF(MAX(fälle!BC764:BD764)&lt;&gt;0,MAX(fälle!BC764:BD764),"")</f>
        <v/>
      </c>
      <c r="T763" t="e">
        <f>LEFT(tests!A763,SEARCH("/",tests!A763)-1)*1</f>
        <v>#VALUE!</v>
      </c>
      <c r="U763">
        <f>tests!B763</f>
        <v>0</v>
      </c>
    </row>
    <row r="764" spans="1:21" x14ac:dyDescent="0.25">
      <c r="A764" s="2" t="str">
        <f t="shared" ca="1" si="67"/>
        <v/>
      </c>
      <c r="B764" s="3" t="str">
        <f t="shared" ca="1" si="68"/>
        <v/>
      </c>
      <c r="C764" s="4" t="str">
        <f t="shared" ca="1" si="69"/>
        <v/>
      </c>
      <c r="D764" t="e">
        <f t="shared" ca="1" si="70"/>
        <v>#VALUE!</v>
      </c>
      <c r="E764" t="e">
        <f t="shared" ca="1" si="72"/>
        <v>#VALUE!</v>
      </c>
      <c r="F764" t="e">
        <f t="shared" ca="1" si="71"/>
        <v>#VALUE!</v>
      </c>
      <c r="R764">
        <f ca="1">fälle!BG765</f>
        <v>0</v>
      </c>
      <c r="S764" t="str">
        <f ca="1">IF(MAX(fälle!BC765:BD765)&lt;&gt;0,MAX(fälle!BC765:BD765),"")</f>
        <v/>
      </c>
      <c r="T764" t="e">
        <f>LEFT(tests!A764,SEARCH("/",tests!A764)-1)*1</f>
        <v>#VALUE!</v>
      </c>
      <c r="U764">
        <f>tests!B764</f>
        <v>0</v>
      </c>
    </row>
    <row r="765" spans="1:21" x14ac:dyDescent="0.25">
      <c r="A765" s="2" t="str">
        <f t="shared" ca="1" si="67"/>
        <v/>
      </c>
      <c r="B765" s="3" t="str">
        <f t="shared" ca="1" si="68"/>
        <v/>
      </c>
      <c r="C765" s="4" t="str">
        <f t="shared" ca="1" si="69"/>
        <v/>
      </c>
      <c r="D765" t="e">
        <f t="shared" ca="1" si="70"/>
        <v>#VALUE!</v>
      </c>
      <c r="E765" t="e">
        <f t="shared" ca="1" si="72"/>
        <v>#VALUE!</v>
      </c>
      <c r="F765" t="e">
        <f t="shared" ca="1" si="71"/>
        <v>#VALUE!</v>
      </c>
      <c r="R765">
        <f ca="1">fälle!BG766</f>
        <v>0</v>
      </c>
      <c r="S765" t="str">
        <f ca="1">IF(MAX(fälle!BC766:BD766)&lt;&gt;0,MAX(fälle!BC766:BD766),"")</f>
        <v/>
      </c>
      <c r="T765" t="e">
        <f>LEFT(tests!A765,SEARCH("/",tests!A765)-1)*1</f>
        <v>#VALUE!</v>
      </c>
      <c r="U765">
        <f>tests!B765</f>
        <v>0</v>
      </c>
    </row>
    <row r="766" spans="1:21" x14ac:dyDescent="0.25">
      <c r="A766" s="2" t="str">
        <f t="shared" ca="1" si="67"/>
        <v/>
      </c>
      <c r="B766" s="3" t="str">
        <f t="shared" ca="1" si="68"/>
        <v/>
      </c>
      <c r="C766" s="4" t="str">
        <f t="shared" ca="1" si="69"/>
        <v/>
      </c>
      <c r="D766" t="e">
        <f t="shared" ca="1" si="70"/>
        <v>#VALUE!</v>
      </c>
      <c r="E766" t="e">
        <f t="shared" ca="1" si="72"/>
        <v>#VALUE!</v>
      </c>
      <c r="F766" t="e">
        <f t="shared" ca="1" si="71"/>
        <v>#VALUE!</v>
      </c>
      <c r="R766">
        <f ca="1">fälle!BG767</f>
        <v>0</v>
      </c>
      <c r="S766" t="str">
        <f ca="1">IF(MAX(fälle!BC767:BD767)&lt;&gt;0,MAX(fälle!BC767:BD767),"")</f>
        <v/>
      </c>
      <c r="T766" t="e">
        <f>LEFT(tests!A766,SEARCH("/",tests!A766)-1)*1</f>
        <v>#VALUE!</v>
      </c>
      <c r="U766">
        <f>tests!B766</f>
        <v>0</v>
      </c>
    </row>
    <row r="767" spans="1:21" x14ac:dyDescent="0.25">
      <c r="A767" s="2" t="str">
        <f t="shared" ref="A767:A830" ca="1" si="73">IF(R758&lt;&gt;0,R758,"")</f>
        <v/>
      </c>
      <c r="B767" s="3" t="str">
        <f t="shared" ref="B767:B830" ca="1" si="74">S758</f>
        <v/>
      </c>
      <c r="C767" s="4" t="str">
        <f t="shared" ref="C767:C830" ca="1" si="75">IF(ISERROR(ROUND(SUMIF(D761:D776,D767,F761:F776)/COUNTIF(D761:D776,D767),1)),"",ROUND(SUMIF(D761:D776,D767,F761:F776)/COUNTIF(D761:D776,D767),1))</f>
        <v/>
      </c>
      <c r="D767" t="e">
        <f t="shared" ref="D767:D830" ca="1" si="76">WEEKNUM(A767,21)</f>
        <v>#VALUE!</v>
      </c>
      <c r="E767" t="e">
        <f t="shared" ca="1" si="72"/>
        <v>#VALUE!</v>
      </c>
      <c r="F767" t="e">
        <f t="shared" ref="F767:F830" ca="1" si="77">IF(E767&lt;&gt;"",SUMIF($T$46:$T$501,D767,$U$46:$U$501),"")</f>
        <v>#VALUE!</v>
      </c>
      <c r="R767">
        <f ca="1">fälle!BG768</f>
        <v>0</v>
      </c>
      <c r="S767" t="str">
        <f ca="1">IF(MAX(fälle!BC768:BD768)&lt;&gt;0,MAX(fälle!BC768:BD768),"")</f>
        <v/>
      </c>
      <c r="T767" t="e">
        <f>LEFT(tests!A767,SEARCH("/",tests!A767)-1)*1</f>
        <v>#VALUE!</v>
      </c>
      <c r="U767">
        <f>tests!B767</f>
        <v>0</v>
      </c>
    </row>
    <row r="768" spans="1:21" x14ac:dyDescent="0.25">
      <c r="A768" s="2" t="str">
        <f t="shared" ca="1" si="73"/>
        <v/>
      </c>
      <c r="B768" s="3" t="str">
        <f t="shared" ca="1" si="74"/>
        <v/>
      </c>
      <c r="C768" s="4" t="str">
        <f t="shared" ca="1" si="75"/>
        <v/>
      </c>
      <c r="D768" t="e">
        <f t="shared" ca="1" si="76"/>
        <v>#VALUE!</v>
      </c>
      <c r="E768" t="e">
        <f t="shared" ca="1" si="72"/>
        <v>#VALUE!</v>
      </c>
      <c r="F768" t="e">
        <f t="shared" ca="1" si="77"/>
        <v>#VALUE!</v>
      </c>
      <c r="R768">
        <f ca="1">fälle!BG769</f>
        <v>0</v>
      </c>
      <c r="S768" t="str">
        <f ca="1">IF(MAX(fälle!BC769:BD769)&lt;&gt;0,MAX(fälle!BC769:BD769),"")</f>
        <v/>
      </c>
      <c r="T768" t="e">
        <f>LEFT(tests!A768,SEARCH("/",tests!A768)-1)*1</f>
        <v>#VALUE!</v>
      </c>
      <c r="U768">
        <f>tests!B768</f>
        <v>0</v>
      </c>
    </row>
    <row r="769" spans="1:21" x14ac:dyDescent="0.25">
      <c r="A769" s="2" t="str">
        <f t="shared" ca="1" si="73"/>
        <v/>
      </c>
      <c r="B769" s="3" t="str">
        <f t="shared" ca="1" si="74"/>
        <v/>
      </c>
      <c r="C769" s="4" t="str">
        <f t="shared" ca="1" si="75"/>
        <v/>
      </c>
      <c r="D769" t="e">
        <f t="shared" ca="1" si="76"/>
        <v>#VALUE!</v>
      </c>
      <c r="E769" t="e">
        <f t="shared" ca="1" si="72"/>
        <v>#VALUE!</v>
      </c>
      <c r="F769" t="e">
        <f t="shared" ca="1" si="77"/>
        <v>#VALUE!</v>
      </c>
      <c r="R769">
        <f ca="1">fälle!BG770</f>
        <v>0</v>
      </c>
      <c r="S769" t="str">
        <f ca="1">IF(MAX(fälle!BC770:BD770)&lt;&gt;0,MAX(fälle!BC770:BD770),"")</f>
        <v/>
      </c>
      <c r="T769" t="e">
        <f>LEFT(tests!A769,SEARCH("/",tests!A769)-1)*1</f>
        <v>#VALUE!</v>
      </c>
      <c r="U769">
        <f>tests!B769</f>
        <v>0</v>
      </c>
    </row>
    <row r="770" spans="1:21" x14ac:dyDescent="0.25">
      <c r="A770" s="2" t="str">
        <f t="shared" ca="1" si="73"/>
        <v/>
      </c>
      <c r="B770" s="3" t="str">
        <f t="shared" ca="1" si="74"/>
        <v/>
      </c>
      <c r="C770" s="4" t="str">
        <f t="shared" ca="1" si="75"/>
        <v/>
      </c>
      <c r="D770" t="e">
        <f t="shared" ca="1" si="76"/>
        <v>#VALUE!</v>
      </c>
      <c r="E770" t="e">
        <f t="shared" ca="1" si="72"/>
        <v>#VALUE!</v>
      </c>
      <c r="F770" t="e">
        <f t="shared" ca="1" si="77"/>
        <v>#VALUE!</v>
      </c>
      <c r="R770">
        <f ca="1">fälle!BG771</f>
        <v>0</v>
      </c>
      <c r="S770" t="str">
        <f ca="1">IF(MAX(fälle!BC771:BD771)&lt;&gt;0,MAX(fälle!BC771:BD771),"")</f>
        <v/>
      </c>
      <c r="T770" t="e">
        <f>LEFT(tests!A770,SEARCH("/",tests!A770)-1)*1</f>
        <v>#VALUE!</v>
      </c>
      <c r="U770">
        <f>tests!B770</f>
        <v>0</v>
      </c>
    </row>
    <row r="771" spans="1:21" x14ac:dyDescent="0.25">
      <c r="A771" s="2" t="str">
        <f t="shared" ca="1" si="73"/>
        <v/>
      </c>
      <c r="B771" s="3" t="str">
        <f t="shared" ca="1" si="74"/>
        <v/>
      </c>
      <c r="C771" s="4" t="str">
        <f t="shared" ca="1" si="75"/>
        <v/>
      </c>
      <c r="D771" t="e">
        <f t="shared" ca="1" si="76"/>
        <v>#VALUE!</v>
      </c>
      <c r="E771" t="e">
        <f t="shared" ca="1" si="72"/>
        <v>#VALUE!</v>
      </c>
      <c r="F771" t="e">
        <f t="shared" ca="1" si="77"/>
        <v>#VALUE!</v>
      </c>
      <c r="R771">
        <f ca="1">fälle!BG772</f>
        <v>0</v>
      </c>
      <c r="S771" t="str">
        <f ca="1">IF(MAX(fälle!BC772:BD772)&lt;&gt;0,MAX(fälle!BC772:BD772),"")</f>
        <v/>
      </c>
      <c r="T771" t="e">
        <f>LEFT(tests!A771,SEARCH("/",tests!A771)-1)*1</f>
        <v>#VALUE!</v>
      </c>
      <c r="U771">
        <f>tests!B771</f>
        <v>0</v>
      </c>
    </row>
    <row r="772" spans="1:21" x14ac:dyDescent="0.25">
      <c r="A772" s="2" t="str">
        <f t="shared" ca="1" si="73"/>
        <v/>
      </c>
      <c r="B772" s="3" t="str">
        <f t="shared" ca="1" si="74"/>
        <v/>
      </c>
      <c r="C772" s="4" t="str">
        <f t="shared" ca="1" si="75"/>
        <v/>
      </c>
      <c r="D772" t="e">
        <f t="shared" ca="1" si="76"/>
        <v>#VALUE!</v>
      </c>
      <c r="E772" t="e">
        <f t="shared" ca="1" si="72"/>
        <v>#VALUE!</v>
      </c>
      <c r="F772" t="e">
        <f t="shared" ca="1" si="77"/>
        <v>#VALUE!</v>
      </c>
      <c r="R772">
        <f ca="1">fälle!BG773</f>
        <v>0</v>
      </c>
      <c r="S772" t="str">
        <f ca="1">IF(MAX(fälle!BC773:BD773)&lt;&gt;0,MAX(fälle!BC773:BD773),"")</f>
        <v/>
      </c>
      <c r="T772" t="e">
        <f>LEFT(tests!A772,SEARCH("/",tests!A772)-1)*1</f>
        <v>#VALUE!</v>
      </c>
      <c r="U772">
        <f>tests!B772</f>
        <v>0</v>
      </c>
    </row>
    <row r="773" spans="1:21" x14ac:dyDescent="0.25">
      <c r="A773" s="2" t="str">
        <f t="shared" ca="1" si="73"/>
        <v/>
      </c>
      <c r="B773" s="3" t="str">
        <f t="shared" ca="1" si="74"/>
        <v/>
      </c>
      <c r="C773" s="4" t="str">
        <f t="shared" ca="1" si="75"/>
        <v/>
      </c>
      <c r="D773" t="e">
        <f t="shared" ca="1" si="76"/>
        <v>#VALUE!</v>
      </c>
      <c r="E773" t="e">
        <f t="shared" ca="1" si="72"/>
        <v>#VALUE!</v>
      </c>
      <c r="F773" t="e">
        <f t="shared" ca="1" si="77"/>
        <v>#VALUE!</v>
      </c>
      <c r="R773">
        <f ca="1">fälle!BG774</f>
        <v>0</v>
      </c>
      <c r="S773" t="str">
        <f ca="1">IF(MAX(fälle!BC774:BD774)&lt;&gt;0,MAX(fälle!BC774:BD774),"")</f>
        <v/>
      </c>
      <c r="T773" t="e">
        <f>LEFT(tests!A773,SEARCH("/",tests!A773)-1)*1</f>
        <v>#VALUE!</v>
      </c>
      <c r="U773">
        <f>tests!B773</f>
        <v>0</v>
      </c>
    </row>
    <row r="774" spans="1:21" x14ac:dyDescent="0.25">
      <c r="A774" s="2" t="str">
        <f t="shared" ca="1" si="73"/>
        <v/>
      </c>
      <c r="B774" s="3" t="str">
        <f t="shared" ca="1" si="74"/>
        <v/>
      </c>
      <c r="C774" s="4" t="str">
        <f t="shared" ca="1" si="75"/>
        <v/>
      </c>
      <c r="D774" t="e">
        <f t="shared" ca="1" si="76"/>
        <v>#VALUE!</v>
      </c>
      <c r="E774" t="e">
        <f t="shared" ca="1" si="72"/>
        <v>#VALUE!</v>
      </c>
      <c r="F774" t="e">
        <f t="shared" ca="1" si="77"/>
        <v>#VALUE!</v>
      </c>
      <c r="R774">
        <f ca="1">fälle!BG775</f>
        <v>0</v>
      </c>
      <c r="S774" t="str">
        <f ca="1">IF(MAX(fälle!BC775:BD775)&lt;&gt;0,MAX(fälle!BC775:BD775),"")</f>
        <v/>
      </c>
      <c r="T774" t="e">
        <f>LEFT(tests!A774,SEARCH("/",tests!A774)-1)*1</f>
        <v>#VALUE!</v>
      </c>
      <c r="U774">
        <f>tests!B774</f>
        <v>0</v>
      </c>
    </row>
    <row r="775" spans="1:21" x14ac:dyDescent="0.25">
      <c r="A775" s="2" t="str">
        <f t="shared" ca="1" si="73"/>
        <v/>
      </c>
      <c r="B775" s="3" t="str">
        <f t="shared" ca="1" si="74"/>
        <v/>
      </c>
      <c r="C775" s="4" t="str">
        <f t="shared" ca="1" si="75"/>
        <v/>
      </c>
      <c r="D775" t="e">
        <f t="shared" ca="1" si="76"/>
        <v>#VALUE!</v>
      </c>
      <c r="E775" t="e">
        <f t="shared" ca="1" si="72"/>
        <v>#VALUE!</v>
      </c>
      <c r="F775" t="e">
        <f t="shared" ca="1" si="77"/>
        <v>#VALUE!</v>
      </c>
      <c r="R775">
        <f ca="1">fälle!BG776</f>
        <v>0</v>
      </c>
      <c r="S775" t="str">
        <f ca="1">IF(MAX(fälle!BC776:BD776)&lt;&gt;0,MAX(fälle!BC776:BD776),"")</f>
        <v/>
      </c>
      <c r="T775" t="e">
        <f>LEFT(tests!A775,SEARCH("/",tests!A775)-1)*1</f>
        <v>#VALUE!</v>
      </c>
      <c r="U775">
        <f>tests!B775</f>
        <v>0</v>
      </c>
    </row>
    <row r="776" spans="1:21" x14ac:dyDescent="0.25">
      <c r="A776" s="2" t="str">
        <f t="shared" ca="1" si="73"/>
        <v/>
      </c>
      <c r="B776" s="3" t="str">
        <f t="shared" ca="1" si="74"/>
        <v/>
      </c>
      <c r="C776" s="4" t="str">
        <f t="shared" ca="1" si="75"/>
        <v/>
      </c>
      <c r="D776" t="e">
        <f t="shared" ca="1" si="76"/>
        <v>#VALUE!</v>
      </c>
      <c r="E776" t="e">
        <f t="shared" ca="1" si="72"/>
        <v>#VALUE!</v>
      </c>
      <c r="F776" t="e">
        <f t="shared" ca="1" si="77"/>
        <v>#VALUE!</v>
      </c>
      <c r="R776">
        <f ca="1">fälle!BG777</f>
        <v>0</v>
      </c>
      <c r="S776" t="str">
        <f ca="1">IF(MAX(fälle!BC777:BD777)&lt;&gt;0,MAX(fälle!BC777:BD777),"")</f>
        <v/>
      </c>
      <c r="T776" t="e">
        <f>LEFT(tests!A776,SEARCH("/",tests!A776)-1)*1</f>
        <v>#VALUE!</v>
      </c>
      <c r="U776">
        <f>tests!B776</f>
        <v>0</v>
      </c>
    </row>
    <row r="777" spans="1:21" x14ac:dyDescent="0.25">
      <c r="A777" s="2" t="str">
        <f t="shared" ca="1" si="73"/>
        <v/>
      </c>
      <c r="B777" s="3" t="str">
        <f t="shared" ca="1" si="74"/>
        <v/>
      </c>
      <c r="C777" s="4" t="str">
        <f t="shared" ca="1" si="75"/>
        <v/>
      </c>
      <c r="D777" t="e">
        <f t="shared" ca="1" si="76"/>
        <v>#VALUE!</v>
      </c>
      <c r="E777" t="e">
        <f t="shared" ca="1" si="72"/>
        <v>#VALUE!</v>
      </c>
      <c r="F777" t="e">
        <f t="shared" ca="1" si="77"/>
        <v>#VALUE!</v>
      </c>
      <c r="R777">
        <f ca="1">fälle!BG778</f>
        <v>0</v>
      </c>
      <c r="S777" t="str">
        <f ca="1">IF(MAX(fälle!BC778:BD778)&lt;&gt;0,MAX(fälle!BC778:BD778),"")</f>
        <v/>
      </c>
      <c r="T777" t="e">
        <f>LEFT(tests!A777,SEARCH("/",tests!A777)-1)*1</f>
        <v>#VALUE!</v>
      </c>
      <c r="U777">
        <f>tests!B777</f>
        <v>0</v>
      </c>
    </row>
    <row r="778" spans="1:21" x14ac:dyDescent="0.25">
      <c r="A778" s="2" t="str">
        <f t="shared" ca="1" si="73"/>
        <v/>
      </c>
      <c r="B778" s="3" t="str">
        <f t="shared" ca="1" si="74"/>
        <v/>
      </c>
      <c r="C778" s="4" t="str">
        <f t="shared" ca="1" si="75"/>
        <v/>
      </c>
      <c r="D778" t="e">
        <f t="shared" ca="1" si="76"/>
        <v>#VALUE!</v>
      </c>
      <c r="E778" t="e">
        <f t="shared" ca="1" si="72"/>
        <v>#VALUE!</v>
      </c>
      <c r="F778" t="e">
        <f t="shared" ca="1" si="77"/>
        <v>#VALUE!</v>
      </c>
      <c r="R778">
        <f ca="1">fälle!BG779</f>
        <v>0</v>
      </c>
      <c r="S778" t="str">
        <f ca="1">IF(MAX(fälle!BC779:BD779)&lt;&gt;0,MAX(fälle!BC779:BD779),"")</f>
        <v/>
      </c>
      <c r="T778" t="e">
        <f>LEFT(tests!A778,SEARCH("/",tests!A778)-1)*1</f>
        <v>#VALUE!</v>
      </c>
      <c r="U778">
        <f>tests!B778</f>
        <v>0</v>
      </c>
    </row>
    <row r="779" spans="1:21" x14ac:dyDescent="0.25">
      <c r="A779" s="2" t="str">
        <f t="shared" ca="1" si="73"/>
        <v/>
      </c>
      <c r="B779" s="3" t="str">
        <f t="shared" ca="1" si="74"/>
        <v/>
      </c>
      <c r="C779" s="4" t="str">
        <f t="shared" ca="1" si="75"/>
        <v/>
      </c>
      <c r="D779" t="e">
        <f t="shared" ca="1" si="76"/>
        <v>#VALUE!</v>
      </c>
      <c r="E779" t="e">
        <f t="shared" ca="1" si="72"/>
        <v>#VALUE!</v>
      </c>
      <c r="F779" t="e">
        <f t="shared" ca="1" si="77"/>
        <v>#VALUE!</v>
      </c>
      <c r="R779">
        <f ca="1">fälle!BG780</f>
        <v>0</v>
      </c>
      <c r="S779" t="str">
        <f ca="1">IF(MAX(fälle!BC780:BD780)&lt;&gt;0,MAX(fälle!BC780:BD780),"")</f>
        <v/>
      </c>
      <c r="T779" t="e">
        <f>LEFT(tests!A779,SEARCH("/",tests!A779)-1)*1</f>
        <v>#VALUE!</v>
      </c>
      <c r="U779">
        <f>tests!B779</f>
        <v>0</v>
      </c>
    </row>
    <row r="780" spans="1:21" x14ac:dyDescent="0.25">
      <c r="A780" s="2" t="str">
        <f t="shared" ca="1" si="73"/>
        <v/>
      </c>
      <c r="B780" s="3" t="str">
        <f t="shared" ca="1" si="74"/>
        <v/>
      </c>
      <c r="C780" s="4" t="str">
        <f t="shared" ca="1" si="75"/>
        <v/>
      </c>
      <c r="D780" t="e">
        <f t="shared" ca="1" si="76"/>
        <v>#VALUE!</v>
      </c>
      <c r="E780" t="e">
        <f t="shared" ref="E780:E843" ca="1" si="78">IF(D781&lt;&gt;D780,SUMIF(D770:D789,D780,B770:B789),"")</f>
        <v>#VALUE!</v>
      </c>
      <c r="F780" t="e">
        <f t="shared" ca="1" si="77"/>
        <v>#VALUE!</v>
      </c>
      <c r="R780">
        <f ca="1">fälle!BG781</f>
        <v>0</v>
      </c>
      <c r="S780" t="str">
        <f ca="1">IF(MAX(fälle!BC781:BD781)&lt;&gt;0,MAX(fälle!BC781:BD781),"")</f>
        <v/>
      </c>
      <c r="T780" t="e">
        <f>LEFT(tests!A780,SEARCH("/",tests!A780)-1)*1</f>
        <v>#VALUE!</v>
      </c>
      <c r="U780">
        <f>tests!B780</f>
        <v>0</v>
      </c>
    </row>
    <row r="781" spans="1:21" x14ac:dyDescent="0.25">
      <c r="A781" s="2" t="str">
        <f t="shared" ca="1" si="73"/>
        <v/>
      </c>
      <c r="B781" s="3" t="str">
        <f t="shared" ca="1" si="74"/>
        <v/>
      </c>
      <c r="C781" s="4" t="str">
        <f t="shared" ca="1" si="75"/>
        <v/>
      </c>
      <c r="D781" t="e">
        <f t="shared" ca="1" si="76"/>
        <v>#VALUE!</v>
      </c>
      <c r="E781" t="e">
        <f t="shared" ca="1" si="78"/>
        <v>#VALUE!</v>
      </c>
      <c r="F781" t="e">
        <f t="shared" ca="1" si="77"/>
        <v>#VALUE!</v>
      </c>
      <c r="R781">
        <f ca="1">fälle!BG782</f>
        <v>0</v>
      </c>
      <c r="S781" t="str">
        <f ca="1">IF(MAX(fälle!BC782:BD782)&lt;&gt;0,MAX(fälle!BC782:BD782),"")</f>
        <v/>
      </c>
      <c r="T781" t="e">
        <f>LEFT(tests!A781,SEARCH("/",tests!A781)-1)*1</f>
        <v>#VALUE!</v>
      </c>
      <c r="U781">
        <f>tests!B781</f>
        <v>0</v>
      </c>
    </row>
    <row r="782" spans="1:21" x14ac:dyDescent="0.25">
      <c r="A782" s="2" t="str">
        <f t="shared" ca="1" si="73"/>
        <v/>
      </c>
      <c r="B782" s="3" t="str">
        <f t="shared" ca="1" si="74"/>
        <v/>
      </c>
      <c r="C782" s="4" t="str">
        <f t="shared" ca="1" si="75"/>
        <v/>
      </c>
      <c r="D782" t="e">
        <f t="shared" ca="1" si="76"/>
        <v>#VALUE!</v>
      </c>
      <c r="E782" t="e">
        <f t="shared" ca="1" si="78"/>
        <v>#VALUE!</v>
      </c>
      <c r="F782" t="e">
        <f t="shared" ca="1" si="77"/>
        <v>#VALUE!</v>
      </c>
      <c r="R782">
        <f ca="1">fälle!BG783</f>
        <v>0</v>
      </c>
      <c r="S782" t="str">
        <f ca="1">IF(MAX(fälle!BC783:BD783)&lt;&gt;0,MAX(fälle!BC783:BD783),"")</f>
        <v/>
      </c>
      <c r="T782" t="e">
        <f>LEFT(tests!A782,SEARCH("/",tests!A782)-1)*1</f>
        <v>#VALUE!</v>
      </c>
      <c r="U782">
        <f>tests!B782</f>
        <v>0</v>
      </c>
    </row>
    <row r="783" spans="1:21" x14ac:dyDescent="0.25">
      <c r="A783" s="2" t="str">
        <f t="shared" ca="1" si="73"/>
        <v/>
      </c>
      <c r="B783" s="3" t="str">
        <f t="shared" ca="1" si="74"/>
        <v/>
      </c>
      <c r="C783" s="4" t="str">
        <f t="shared" ca="1" si="75"/>
        <v/>
      </c>
      <c r="D783" t="e">
        <f t="shared" ca="1" si="76"/>
        <v>#VALUE!</v>
      </c>
      <c r="E783" t="e">
        <f t="shared" ca="1" si="78"/>
        <v>#VALUE!</v>
      </c>
      <c r="F783" t="e">
        <f t="shared" ca="1" si="77"/>
        <v>#VALUE!</v>
      </c>
      <c r="R783">
        <f ca="1">fälle!BG784</f>
        <v>0</v>
      </c>
      <c r="S783" t="str">
        <f ca="1">IF(MAX(fälle!BC784:BD784)&lt;&gt;0,MAX(fälle!BC784:BD784),"")</f>
        <v/>
      </c>
      <c r="T783" t="e">
        <f>LEFT(tests!A783,SEARCH("/",tests!A783)-1)*1</f>
        <v>#VALUE!</v>
      </c>
      <c r="U783">
        <f>tests!B783</f>
        <v>0</v>
      </c>
    </row>
    <row r="784" spans="1:21" x14ac:dyDescent="0.25">
      <c r="A784" s="2" t="str">
        <f t="shared" ca="1" si="73"/>
        <v/>
      </c>
      <c r="B784" s="3" t="str">
        <f t="shared" ca="1" si="74"/>
        <v/>
      </c>
      <c r="C784" s="4" t="str">
        <f t="shared" ca="1" si="75"/>
        <v/>
      </c>
      <c r="D784" t="e">
        <f t="shared" ca="1" si="76"/>
        <v>#VALUE!</v>
      </c>
      <c r="E784" t="e">
        <f t="shared" ca="1" si="78"/>
        <v>#VALUE!</v>
      </c>
      <c r="F784" t="e">
        <f t="shared" ca="1" si="77"/>
        <v>#VALUE!</v>
      </c>
      <c r="R784">
        <f ca="1">fälle!BG785</f>
        <v>0</v>
      </c>
      <c r="S784" t="str">
        <f ca="1">IF(MAX(fälle!BC785:BD785)&lt;&gt;0,MAX(fälle!BC785:BD785),"")</f>
        <v/>
      </c>
      <c r="T784" t="e">
        <f>LEFT(tests!A784,SEARCH("/",tests!A784)-1)*1</f>
        <v>#VALUE!</v>
      </c>
      <c r="U784">
        <f>tests!B784</f>
        <v>0</v>
      </c>
    </row>
    <row r="785" spans="1:21" x14ac:dyDescent="0.25">
      <c r="A785" s="2" t="str">
        <f t="shared" ca="1" si="73"/>
        <v/>
      </c>
      <c r="B785" s="3" t="str">
        <f t="shared" ca="1" si="74"/>
        <v/>
      </c>
      <c r="C785" s="4" t="str">
        <f t="shared" ca="1" si="75"/>
        <v/>
      </c>
      <c r="D785" t="e">
        <f t="shared" ca="1" si="76"/>
        <v>#VALUE!</v>
      </c>
      <c r="E785" t="e">
        <f t="shared" ca="1" si="78"/>
        <v>#VALUE!</v>
      </c>
      <c r="F785" t="e">
        <f t="shared" ca="1" si="77"/>
        <v>#VALUE!</v>
      </c>
      <c r="R785">
        <f ca="1">fälle!BG786</f>
        <v>0</v>
      </c>
      <c r="S785" t="str">
        <f ca="1">IF(MAX(fälle!BC786:BD786)&lt;&gt;0,MAX(fälle!BC786:BD786),"")</f>
        <v/>
      </c>
      <c r="T785" t="e">
        <f>LEFT(tests!A785,SEARCH("/",tests!A785)-1)*1</f>
        <v>#VALUE!</v>
      </c>
      <c r="U785">
        <f>tests!B785</f>
        <v>0</v>
      </c>
    </row>
    <row r="786" spans="1:21" x14ac:dyDescent="0.25">
      <c r="A786" s="2" t="str">
        <f t="shared" ca="1" si="73"/>
        <v/>
      </c>
      <c r="B786" s="3" t="str">
        <f t="shared" ca="1" si="74"/>
        <v/>
      </c>
      <c r="C786" s="4" t="str">
        <f t="shared" ca="1" si="75"/>
        <v/>
      </c>
      <c r="D786" t="e">
        <f t="shared" ca="1" si="76"/>
        <v>#VALUE!</v>
      </c>
      <c r="E786" t="e">
        <f t="shared" ca="1" si="78"/>
        <v>#VALUE!</v>
      </c>
      <c r="F786" t="e">
        <f t="shared" ca="1" si="77"/>
        <v>#VALUE!</v>
      </c>
      <c r="R786">
        <f ca="1">fälle!BG787</f>
        <v>0</v>
      </c>
      <c r="S786" t="str">
        <f ca="1">IF(MAX(fälle!BC787:BD787)&lt;&gt;0,MAX(fälle!BC787:BD787),"")</f>
        <v/>
      </c>
      <c r="T786" t="e">
        <f>LEFT(tests!A786,SEARCH("/",tests!A786)-1)*1</f>
        <v>#VALUE!</v>
      </c>
      <c r="U786">
        <f>tests!B786</f>
        <v>0</v>
      </c>
    </row>
    <row r="787" spans="1:21" x14ac:dyDescent="0.25">
      <c r="A787" s="2" t="str">
        <f t="shared" ca="1" si="73"/>
        <v/>
      </c>
      <c r="B787" s="3" t="str">
        <f t="shared" ca="1" si="74"/>
        <v/>
      </c>
      <c r="C787" s="4" t="str">
        <f t="shared" ca="1" si="75"/>
        <v/>
      </c>
      <c r="D787" t="e">
        <f t="shared" ca="1" si="76"/>
        <v>#VALUE!</v>
      </c>
      <c r="E787" t="e">
        <f t="shared" ca="1" si="78"/>
        <v>#VALUE!</v>
      </c>
      <c r="F787" t="e">
        <f t="shared" ca="1" si="77"/>
        <v>#VALUE!</v>
      </c>
      <c r="R787">
        <f ca="1">fälle!BG788</f>
        <v>0</v>
      </c>
      <c r="S787" t="str">
        <f ca="1">IF(MAX(fälle!BC788:BD788)&lt;&gt;0,MAX(fälle!BC788:BD788),"")</f>
        <v/>
      </c>
      <c r="T787" t="e">
        <f>LEFT(tests!A787,SEARCH("/",tests!A787)-1)*1</f>
        <v>#VALUE!</v>
      </c>
      <c r="U787">
        <f>tests!B787</f>
        <v>0</v>
      </c>
    </row>
    <row r="788" spans="1:21" x14ac:dyDescent="0.25">
      <c r="A788" s="2" t="str">
        <f t="shared" ca="1" si="73"/>
        <v/>
      </c>
      <c r="B788" s="3" t="str">
        <f t="shared" ca="1" si="74"/>
        <v/>
      </c>
      <c r="C788" s="4" t="str">
        <f t="shared" ca="1" si="75"/>
        <v/>
      </c>
      <c r="D788" t="e">
        <f t="shared" ca="1" si="76"/>
        <v>#VALUE!</v>
      </c>
      <c r="E788" t="e">
        <f t="shared" ca="1" si="78"/>
        <v>#VALUE!</v>
      </c>
      <c r="F788" t="e">
        <f t="shared" ca="1" si="77"/>
        <v>#VALUE!</v>
      </c>
      <c r="R788">
        <f ca="1">fälle!BG789</f>
        <v>0</v>
      </c>
      <c r="S788" t="str">
        <f ca="1">IF(MAX(fälle!BC789:BD789)&lt;&gt;0,MAX(fälle!BC789:BD789),"")</f>
        <v/>
      </c>
      <c r="T788" t="e">
        <f>LEFT(tests!A788,SEARCH("/",tests!A788)-1)*1</f>
        <v>#VALUE!</v>
      </c>
      <c r="U788">
        <f>tests!B788</f>
        <v>0</v>
      </c>
    </row>
    <row r="789" spans="1:21" x14ac:dyDescent="0.25">
      <c r="A789" s="2" t="str">
        <f t="shared" ca="1" si="73"/>
        <v/>
      </c>
      <c r="B789" s="3" t="str">
        <f t="shared" ca="1" si="74"/>
        <v/>
      </c>
      <c r="C789" s="4" t="str">
        <f t="shared" ca="1" si="75"/>
        <v/>
      </c>
      <c r="D789" t="e">
        <f t="shared" ca="1" si="76"/>
        <v>#VALUE!</v>
      </c>
      <c r="E789" t="e">
        <f t="shared" ca="1" si="78"/>
        <v>#VALUE!</v>
      </c>
      <c r="F789" t="e">
        <f t="shared" ca="1" si="77"/>
        <v>#VALUE!</v>
      </c>
      <c r="R789">
        <f ca="1">fälle!BG790</f>
        <v>0</v>
      </c>
      <c r="S789" t="str">
        <f ca="1">IF(MAX(fälle!BC790:BD790)&lt;&gt;0,MAX(fälle!BC790:BD790),"")</f>
        <v/>
      </c>
      <c r="T789" t="e">
        <f>LEFT(tests!A789,SEARCH("/",tests!A789)-1)*1</f>
        <v>#VALUE!</v>
      </c>
      <c r="U789">
        <f>tests!B789</f>
        <v>0</v>
      </c>
    </row>
    <row r="790" spans="1:21" x14ac:dyDescent="0.25">
      <c r="A790" s="2" t="str">
        <f t="shared" ca="1" si="73"/>
        <v/>
      </c>
      <c r="B790" s="3" t="str">
        <f t="shared" ca="1" si="74"/>
        <v/>
      </c>
      <c r="C790" s="4" t="str">
        <f t="shared" ca="1" si="75"/>
        <v/>
      </c>
      <c r="D790" t="e">
        <f t="shared" ca="1" si="76"/>
        <v>#VALUE!</v>
      </c>
      <c r="E790" t="e">
        <f t="shared" ca="1" si="78"/>
        <v>#VALUE!</v>
      </c>
      <c r="F790" t="e">
        <f t="shared" ca="1" si="77"/>
        <v>#VALUE!</v>
      </c>
      <c r="R790">
        <f ca="1">fälle!BG791</f>
        <v>0</v>
      </c>
      <c r="S790" t="str">
        <f ca="1">IF(MAX(fälle!BC791:BD791)&lt;&gt;0,MAX(fälle!BC791:BD791),"")</f>
        <v/>
      </c>
      <c r="T790" t="e">
        <f>LEFT(tests!A790,SEARCH("/",tests!A790)-1)*1</f>
        <v>#VALUE!</v>
      </c>
      <c r="U790">
        <f>tests!B790</f>
        <v>0</v>
      </c>
    </row>
    <row r="791" spans="1:21" x14ac:dyDescent="0.25">
      <c r="A791" s="2" t="str">
        <f t="shared" ca="1" si="73"/>
        <v/>
      </c>
      <c r="B791" s="3" t="str">
        <f t="shared" ca="1" si="74"/>
        <v/>
      </c>
      <c r="C791" s="4" t="str">
        <f t="shared" ca="1" si="75"/>
        <v/>
      </c>
      <c r="D791" t="e">
        <f t="shared" ca="1" si="76"/>
        <v>#VALUE!</v>
      </c>
      <c r="E791" t="e">
        <f t="shared" ca="1" si="78"/>
        <v>#VALUE!</v>
      </c>
      <c r="F791" t="e">
        <f t="shared" ca="1" si="77"/>
        <v>#VALUE!</v>
      </c>
      <c r="R791">
        <f ca="1">fälle!BG792</f>
        <v>0</v>
      </c>
      <c r="S791" t="str">
        <f ca="1">IF(MAX(fälle!BC792:BD792)&lt;&gt;0,MAX(fälle!BC792:BD792),"")</f>
        <v/>
      </c>
      <c r="T791" t="e">
        <f>LEFT(tests!A791,SEARCH("/",tests!A791)-1)*1</f>
        <v>#VALUE!</v>
      </c>
      <c r="U791">
        <f>tests!B791</f>
        <v>0</v>
      </c>
    </row>
    <row r="792" spans="1:21" x14ac:dyDescent="0.25">
      <c r="A792" s="2" t="str">
        <f t="shared" ca="1" si="73"/>
        <v/>
      </c>
      <c r="B792" s="3" t="str">
        <f t="shared" ca="1" si="74"/>
        <v/>
      </c>
      <c r="C792" s="4" t="str">
        <f t="shared" ca="1" si="75"/>
        <v/>
      </c>
      <c r="D792" t="e">
        <f t="shared" ca="1" si="76"/>
        <v>#VALUE!</v>
      </c>
      <c r="E792" t="e">
        <f t="shared" ca="1" si="78"/>
        <v>#VALUE!</v>
      </c>
      <c r="F792" t="e">
        <f t="shared" ca="1" si="77"/>
        <v>#VALUE!</v>
      </c>
      <c r="R792">
        <f ca="1">fälle!BG793</f>
        <v>0</v>
      </c>
      <c r="S792" t="str">
        <f ca="1">IF(MAX(fälle!BC793:BD793)&lt;&gt;0,MAX(fälle!BC793:BD793),"")</f>
        <v/>
      </c>
      <c r="T792" t="e">
        <f>LEFT(tests!A792,SEARCH("/",tests!A792)-1)*1</f>
        <v>#VALUE!</v>
      </c>
      <c r="U792">
        <f>tests!B792</f>
        <v>0</v>
      </c>
    </row>
    <row r="793" spans="1:21" x14ac:dyDescent="0.25">
      <c r="A793" s="2" t="str">
        <f t="shared" ca="1" si="73"/>
        <v/>
      </c>
      <c r="B793" s="3" t="str">
        <f t="shared" ca="1" si="74"/>
        <v/>
      </c>
      <c r="C793" s="4" t="str">
        <f t="shared" ca="1" si="75"/>
        <v/>
      </c>
      <c r="D793" t="e">
        <f t="shared" ca="1" si="76"/>
        <v>#VALUE!</v>
      </c>
      <c r="E793" t="e">
        <f t="shared" ca="1" si="78"/>
        <v>#VALUE!</v>
      </c>
      <c r="F793" t="e">
        <f t="shared" ca="1" si="77"/>
        <v>#VALUE!</v>
      </c>
      <c r="R793">
        <f ca="1">fälle!BG794</f>
        <v>0</v>
      </c>
      <c r="S793" t="str">
        <f ca="1">IF(MAX(fälle!BC794:BD794)&lt;&gt;0,MAX(fälle!BC794:BD794),"")</f>
        <v/>
      </c>
      <c r="T793" t="e">
        <f>LEFT(tests!A793,SEARCH("/",tests!A793)-1)*1</f>
        <v>#VALUE!</v>
      </c>
      <c r="U793">
        <f>tests!B793</f>
        <v>0</v>
      </c>
    </row>
    <row r="794" spans="1:21" x14ac:dyDescent="0.25">
      <c r="A794" s="2" t="str">
        <f t="shared" ca="1" si="73"/>
        <v/>
      </c>
      <c r="B794" s="3" t="str">
        <f t="shared" ca="1" si="74"/>
        <v/>
      </c>
      <c r="C794" s="4" t="str">
        <f t="shared" ca="1" si="75"/>
        <v/>
      </c>
      <c r="D794" t="e">
        <f t="shared" ca="1" si="76"/>
        <v>#VALUE!</v>
      </c>
      <c r="E794" t="e">
        <f t="shared" ca="1" si="78"/>
        <v>#VALUE!</v>
      </c>
      <c r="F794" t="e">
        <f t="shared" ca="1" si="77"/>
        <v>#VALUE!</v>
      </c>
      <c r="R794">
        <f ca="1">fälle!BG795</f>
        <v>0</v>
      </c>
      <c r="S794" t="str">
        <f ca="1">IF(MAX(fälle!BC795:BD795)&lt;&gt;0,MAX(fälle!BC795:BD795),"")</f>
        <v/>
      </c>
      <c r="T794" t="e">
        <f>LEFT(tests!A794,SEARCH("/",tests!A794)-1)*1</f>
        <v>#VALUE!</v>
      </c>
      <c r="U794">
        <f>tests!B794</f>
        <v>0</v>
      </c>
    </row>
    <row r="795" spans="1:21" x14ac:dyDescent="0.25">
      <c r="A795" s="2" t="str">
        <f t="shared" ca="1" si="73"/>
        <v/>
      </c>
      <c r="B795" s="3" t="str">
        <f t="shared" ca="1" si="74"/>
        <v/>
      </c>
      <c r="C795" s="4" t="str">
        <f t="shared" ca="1" si="75"/>
        <v/>
      </c>
      <c r="D795" t="e">
        <f t="shared" ca="1" si="76"/>
        <v>#VALUE!</v>
      </c>
      <c r="E795" t="e">
        <f t="shared" ca="1" si="78"/>
        <v>#VALUE!</v>
      </c>
      <c r="F795" t="e">
        <f t="shared" ca="1" si="77"/>
        <v>#VALUE!</v>
      </c>
      <c r="R795">
        <f ca="1">fälle!BG796</f>
        <v>0</v>
      </c>
      <c r="S795" t="str">
        <f ca="1">IF(MAX(fälle!BC796:BD796)&lt;&gt;0,MAX(fälle!BC796:BD796),"")</f>
        <v/>
      </c>
      <c r="T795" t="e">
        <f>LEFT(tests!A795,SEARCH("/",tests!A795)-1)*1</f>
        <v>#VALUE!</v>
      </c>
      <c r="U795">
        <f>tests!B795</f>
        <v>0</v>
      </c>
    </row>
    <row r="796" spans="1:21" x14ac:dyDescent="0.25">
      <c r="A796" s="2" t="str">
        <f t="shared" ca="1" si="73"/>
        <v/>
      </c>
      <c r="B796" s="3" t="str">
        <f t="shared" ca="1" si="74"/>
        <v/>
      </c>
      <c r="C796" s="4" t="str">
        <f t="shared" ca="1" si="75"/>
        <v/>
      </c>
      <c r="D796" t="e">
        <f t="shared" ca="1" si="76"/>
        <v>#VALUE!</v>
      </c>
      <c r="E796" t="e">
        <f t="shared" ca="1" si="78"/>
        <v>#VALUE!</v>
      </c>
      <c r="F796" t="e">
        <f t="shared" ca="1" si="77"/>
        <v>#VALUE!</v>
      </c>
      <c r="R796">
        <f ca="1">fälle!BG797</f>
        <v>0</v>
      </c>
      <c r="S796" t="str">
        <f ca="1">IF(MAX(fälle!BC797:BD797)&lt;&gt;0,MAX(fälle!BC797:BD797),"")</f>
        <v/>
      </c>
      <c r="T796" t="e">
        <f>LEFT(tests!A796,SEARCH("/",tests!A796)-1)*1</f>
        <v>#VALUE!</v>
      </c>
      <c r="U796">
        <f>tests!B796</f>
        <v>0</v>
      </c>
    </row>
    <row r="797" spans="1:21" x14ac:dyDescent="0.25">
      <c r="A797" s="2" t="str">
        <f t="shared" ca="1" si="73"/>
        <v/>
      </c>
      <c r="B797" s="3" t="str">
        <f t="shared" ca="1" si="74"/>
        <v/>
      </c>
      <c r="C797" s="4" t="str">
        <f t="shared" ca="1" si="75"/>
        <v/>
      </c>
      <c r="D797" t="e">
        <f t="shared" ca="1" si="76"/>
        <v>#VALUE!</v>
      </c>
      <c r="E797" t="e">
        <f t="shared" ca="1" si="78"/>
        <v>#VALUE!</v>
      </c>
      <c r="F797" t="e">
        <f t="shared" ca="1" si="77"/>
        <v>#VALUE!</v>
      </c>
      <c r="R797">
        <f ca="1">fälle!BG798</f>
        <v>0</v>
      </c>
      <c r="S797" t="str">
        <f ca="1">IF(MAX(fälle!BC798:BD798)&lt;&gt;0,MAX(fälle!BC798:BD798),"")</f>
        <v/>
      </c>
      <c r="T797" t="e">
        <f>LEFT(tests!A797,SEARCH("/",tests!A797)-1)*1</f>
        <v>#VALUE!</v>
      </c>
      <c r="U797">
        <f>tests!B797</f>
        <v>0</v>
      </c>
    </row>
    <row r="798" spans="1:21" x14ac:dyDescent="0.25">
      <c r="A798" s="2" t="str">
        <f t="shared" ca="1" si="73"/>
        <v/>
      </c>
      <c r="B798" s="3" t="str">
        <f t="shared" ca="1" si="74"/>
        <v/>
      </c>
      <c r="C798" s="4" t="str">
        <f t="shared" ca="1" si="75"/>
        <v/>
      </c>
      <c r="D798" t="e">
        <f t="shared" ca="1" si="76"/>
        <v>#VALUE!</v>
      </c>
      <c r="E798" t="e">
        <f t="shared" ca="1" si="78"/>
        <v>#VALUE!</v>
      </c>
      <c r="F798" t="e">
        <f t="shared" ca="1" si="77"/>
        <v>#VALUE!</v>
      </c>
      <c r="R798">
        <f ca="1">fälle!BG799</f>
        <v>0</v>
      </c>
      <c r="S798" t="str">
        <f ca="1">IF(MAX(fälle!BC799:BD799)&lt;&gt;0,MAX(fälle!BC799:BD799),"")</f>
        <v/>
      </c>
      <c r="T798" t="e">
        <f>LEFT(tests!A798,SEARCH("/",tests!A798)-1)*1</f>
        <v>#VALUE!</v>
      </c>
      <c r="U798">
        <f>tests!B798</f>
        <v>0</v>
      </c>
    </row>
    <row r="799" spans="1:21" x14ac:dyDescent="0.25">
      <c r="A799" s="2" t="str">
        <f t="shared" ca="1" si="73"/>
        <v/>
      </c>
      <c r="B799" s="3" t="str">
        <f t="shared" ca="1" si="74"/>
        <v/>
      </c>
      <c r="C799" s="4" t="str">
        <f t="shared" ca="1" si="75"/>
        <v/>
      </c>
      <c r="D799" t="e">
        <f t="shared" ca="1" si="76"/>
        <v>#VALUE!</v>
      </c>
      <c r="E799" t="e">
        <f t="shared" ca="1" si="78"/>
        <v>#VALUE!</v>
      </c>
      <c r="F799" t="e">
        <f t="shared" ca="1" si="77"/>
        <v>#VALUE!</v>
      </c>
      <c r="R799">
        <f ca="1">fälle!BG800</f>
        <v>0</v>
      </c>
      <c r="S799" t="str">
        <f ca="1">IF(MAX(fälle!BC800:BD800)&lt;&gt;0,MAX(fälle!BC800:BD800),"")</f>
        <v/>
      </c>
      <c r="T799" t="e">
        <f>LEFT(tests!A799,SEARCH("/",tests!A799)-1)*1</f>
        <v>#VALUE!</v>
      </c>
      <c r="U799">
        <f>tests!B799</f>
        <v>0</v>
      </c>
    </row>
    <row r="800" spans="1:21" x14ac:dyDescent="0.25">
      <c r="A800" s="2" t="str">
        <f t="shared" ca="1" si="73"/>
        <v/>
      </c>
      <c r="B800" s="3" t="str">
        <f t="shared" ca="1" si="74"/>
        <v/>
      </c>
      <c r="C800" s="4" t="str">
        <f t="shared" ca="1" si="75"/>
        <v/>
      </c>
      <c r="D800" t="e">
        <f t="shared" ca="1" si="76"/>
        <v>#VALUE!</v>
      </c>
      <c r="E800" t="e">
        <f t="shared" ca="1" si="78"/>
        <v>#VALUE!</v>
      </c>
      <c r="F800" t="e">
        <f t="shared" ca="1" si="77"/>
        <v>#VALUE!</v>
      </c>
      <c r="R800">
        <f ca="1">fälle!BG801</f>
        <v>0</v>
      </c>
      <c r="S800" t="str">
        <f ca="1">IF(MAX(fälle!BC801:BD801)&lt;&gt;0,MAX(fälle!BC801:BD801),"")</f>
        <v/>
      </c>
      <c r="T800" t="e">
        <f>LEFT(tests!A800,SEARCH("/",tests!A800)-1)*1</f>
        <v>#VALUE!</v>
      </c>
      <c r="U800">
        <f>tests!B800</f>
        <v>0</v>
      </c>
    </row>
    <row r="801" spans="1:21" x14ac:dyDescent="0.25">
      <c r="A801" s="2" t="str">
        <f t="shared" ca="1" si="73"/>
        <v/>
      </c>
      <c r="B801" s="3" t="str">
        <f t="shared" ca="1" si="74"/>
        <v/>
      </c>
      <c r="C801" s="4" t="str">
        <f t="shared" ca="1" si="75"/>
        <v/>
      </c>
      <c r="D801" t="e">
        <f t="shared" ca="1" si="76"/>
        <v>#VALUE!</v>
      </c>
      <c r="E801" t="e">
        <f t="shared" ca="1" si="78"/>
        <v>#VALUE!</v>
      </c>
      <c r="F801" t="e">
        <f t="shared" ca="1" si="77"/>
        <v>#VALUE!</v>
      </c>
      <c r="R801">
        <f ca="1">fälle!BG802</f>
        <v>0</v>
      </c>
      <c r="S801" t="str">
        <f ca="1">IF(MAX(fälle!BC802:BD802)&lt;&gt;0,MAX(fälle!BC802:BD802),"")</f>
        <v/>
      </c>
      <c r="T801" t="e">
        <f>LEFT(tests!A801,SEARCH("/",tests!A801)-1)*1</f>
        <v>#VALUE!</v>
      </c>
      <c r="U801">
        <f>tests!B801</f>
        <v>0</v>
      </c>
    </row>
    <row r="802" spans="1:21" x14ac:dyDescent="0.25">
      <c r="A802" s="2" t="str">
        <f t="shared" ca="1" si="73"/>
        <v/>
      </c>
      <c r="B802" s="3" t="str">
        <f t="shared" ca="1" si="74"/>
        <v/>
      </c>
      <c r="C802" s="4" t="str">
        <f t="shared" ca="1" si="75"/>
        <v/>
      </c>
      <c r="D802" t="e">
        <f t="shared" ca="1" si="76"/>
        <v>#VALUE!</v>
      </c>
      <c r="E802" t="e">
        <f t="shared" ca="1" si="78"/>
        <v>#VALUE!</v>
      </c>
      <c r="F802" t="e">
        <f t="shared" ca="1" si="77"/>
        <v>#VALUE!</v>
      </c>
      <c r="R802">
        <f ca="1">fälle!BG803</f>
        <v>0</v>
      </c>
      <c r="S802" t="str">
        <f ca="1">IF(MAX(fälle!BC803:BD803)&lt;&gt;0,MAX(fälle!BC803:BD803),"")</f>
        <v/>
      </c>
      <c r="T802" t="e">
        <f>LEFT(tests!A802,SEARCH("/",tests!A802)-1)*1</f>
        <v>#VALUE!</v>
      </c>
      <c r="U802">
        <f>tests!B802</f>
        <v>0</v>
      </c>
    </row>
    <row r="803" spans="1:21" x14ac:dyDescent="0.25">
      <c r="A803" s="2" t="str">
        <f t="shared" ca="1" si="73"/>
        <v/>
      </c>
      <c r="B803" s="3" t="str">
        <f t="shared" ca="1" si="74"/>
        <v/>
      </c>
      <c r="C803" s="4" t="str">
        <f t="shared" ca="1" si="75"/>
        <v/>
      </c>
      <c r="D803" t="e">
        <f t="shared" ca="1" si="76"/>
        <v>#VALUE!</v>
      </c>
      <c r="E803" t="e">
        <f t="shared" ca="1" si="78"/>
        <v>#VALUE!</v>
      </c>
      <c r="F803" t="e">
        <f t="shared" ca="1" si="77"/>
        <v>#VALUE!</v>
      </c>
      <c r="R803">
        <f ca="1">fälle!BG804</f>
        <v>0</v>
      </c>
      <c r="S803" t="str">
        <f ca="1">IF(MAX(fälle!BC804:BD804)&lt;&gt;0,MAX(fälle!BC804:BD804),"")</f>
        <v/>
      </c>
      <c r="T803" t="e">
        <f>LEFT(tests!A803,SEARCH("/",tests!A803)-1)*1</f>
        <v>#VALUE!</v>
      </c>
      <c r="U803">
        <f>tests!B803</f>
        <v>0</v>
      </c>
    </row>
    <row r="804" spans="1:21" x14ac:dyDescent="0.25">
      <c r="A804" s="2" t="str">
        <f t="shared" ca="1" si="73"/>
        <v/>
      </c>
      <c r="B804" s="3" t="str">
        <f t="shared" ca="1" si="74"/>
        <v/>
      </c>
      <c r="C804" s="4" t="str">
        <f t="shared" ca="1" si="75"/>
        <v/>
      </c>
      <c r="D804" t="e">
        <f t="shared" ca="1" si="76"/>
        <v>#VALUE!</v>
      </c>
      <c r="E804" t="e">
        <f t="shared" ca="1" si="78"/>
        <v>#VALUE!</v>
      </c>
      <c r="F804" t="e">
        <f t="shared" ca="1" si="77"/>
        <v>#VALUE!</v>
      </c>
      <c r="R804">
        <f ca="1">fälle!BG805</f>
        <v>0</v>
      </c>
      <c r="S804" t="str">
        <f ca="1">IF(MAX(fälle!BC805:BD805)&lt;&gt;0,MAX(fälle!BC805:BD805),"")</f>
        <v/>
      </c>
      <c r="T804" t="e">
        <f>LEFT(tests!A804,SEARCH("/",tests!A804)-1)*1</f>
        <v>#VALUE!</v>
      </c>
      <c r="U804">
        <f>tests!B804</f>
        <v>0</v>
      </c>
    </row>
    <row r="805" spans="1:21" x14ac:dyDescent="0.25">
      <c r="A805" s="2" t="str">
        <f t="shared" ca="1" si="73"/>
        <v/>
      </c>
      <c r="B805" s="3" t="str">
        <f t="shared" ca="1" si="74"/>
        <v/>
      </c>
      <c r="C805" s="4" t="str">
        <f t="shared" ca="1" si="75"/>
        <v/>
      </c>
      <c r="D805" t="e">
        <f t="shared" ca="1" si="76"/>
        <v>#VALUE!</v>
      </c>
      <c r="E805" t="e">
        <f t="shared" ca="1" si="78"/>
        <v>#VALUE!</v>
      </c>
      <c r="F805" t="e">
        <f t="shared" ca="1" si="77"/>
        <v>#VALUE!</v>
      </c>
      <c r="R805">
        <f ca="1">fälle!BG806</f>
        <v>0</v>
      </c>
      <c r="S805" t="str">
        <f ca="1">IF(MAX(fälle!BC806:BD806)&lt;&gt;0,MAX(fälle!BC806:BD806),"")</f>
        <v/>
      </c>
      <c r="T805" t="e">
        <f>LEFT(tests!A805,SEARCH("/",tests!A805)-1)*1</f>
        <v>#VALUE!</v>
      </c>
      <c r="U805">
        <f>tests!B805</f>
        <v>0</v>
      </c>
    </row>
    <row r="806" spans="1:21" x14ac:dyDescent="0.25">
      <c r="A806" s="2" t="str">
        <f t="shared" ca="1" si="73"/>
        <v/>
      </c>
      <c r="B806" s="3" t="str">
        <f t="shared" ca="1" si="74"/>
        <v/>
      </c>
      <c r="C806" s="4" t="str">
        <f t="shared" ca="1" si="75"/>
        <v/>
      </c>
      <c r="D806" t="e">
        <f t="shared" ca="1" si="76"/>
        <v>#VALUE!</v>
      </c>
      <c r="E806" t="e">
        <f t="shared" ca="1" si="78"/>
        <v>#VALUE!</v>
      </c>
      <c r="F806" t="e">
        <f t="shared" ca="1" si="77"/>
        <v>#VALUE!</v>
      </c>
      <c r="R806">
        <f ca="1">fälle!BG807</f>
        <v>0</v>
      </c>
      <c r="S806" t="str">
        <f ca="1">IF(MAX(fälle!BC807:BD807)&lt;&gt;0,MAX(fälle!BC807:BD807),"")</f>
        <v/>
      </c>
      <c r="T806" t="e">
        <f>LEFT(tests!A806,SEARCH("/",tests!A806)-1)*1</f>
        <v>#VALUE!</v>
      </c>
      <c r="U806">
        <f>tests!B806</f>
        <v>0</v>
      </c>
    </row>
    <row r="807" spans="1:21" x14ac:dyDescent="0.25">
      <c r="A807" s="2" t="str">
        <f t="shared" ca="1" si="73"/>
        <v/>
      </c>
      <c r="B807" s="3" t="str">
        <f t="shared" ca="1" si="74"/>
        <v/>
      </c>
      <c r="C807" s="4" t="str">
        <f t="shared" ca="1" si="75"/>
        <v/>
      </c>
      <c r="D807" t="e">
        <f t="shared" ca="1" si="76"/>
        <v>#VALUE!</v>
      </c>
      <c r="E807" t="e">
        <f t="shared" ca="1" si="78"/>
        <v>#VALUE!</v>
      </c>
      <c r="F807" t="e">
        <f t="shared" ca="1" si="77"/>
        <v>#VALUE!</v>
      </c>
      <c r="R807">
        <f ca="1">fälle!BG808</f>
        <v>0</v>
      </c>
      <c r="S807" t="str">
        <f ca="1">IF(MAX(fälle!BC808:BD808)&lt;&gt;0,MAX(fälle!BC808:BD808),"")</f>
        <v/>
      </c>
      <c r="T807" t="e">
        <f>LEFT(tests!A807,SEARCH("/",tests!A807)-1)*1</f>
        <v>#VALUE!</v>
      </c>
      <c r="U807">
        <f>tests!B807</f>
        <v>0</v>
      </c>
    </row>
    <row r="808" spans="1:21" x14ac:dyDescent="0.25">
      <c r="A808" s="2" t="str">
        <f t="shared" ca="1" si="73"/>
        <v/>
      </c>
      <c r="B808" s="3" t="str">
        <f t="shared" ca="1" si="74"/>
        <v/>
      </c>
      <c r="C808" s="4" t="str">
        <f t="shared" ca="1" si="75"/>
        <v/>
      </c>
      <c r="D808" t="e">
        <f t="shared" ca="1" si="76"/>
        <v>#VALUE!</v>
      </c>
      <c r="E808" t="e">
        <f t="shared" ca="1" si="78"/>
        <v>#VALUE!</v>
      </c>
      <c r="F808" t="e">
        <f t="shared" ca="1" si="77"/>
        <v>#VALUE!</v>
      </c>
      <c r="R808">
        <f ca="1">fälle!BG809</f>
        <v>0</v>
      </c>
      <c r="S808" t="str">
        <f ca="1">IF(MAX(fälle!BC809:BD809)&lt;&gt;0,MAX(fälle!BC809:BD809),"")</f>
        <v/>
      </c>
      <c r="T808" t="e">
        <f>LEFT(tests!A808,SEARCH("/",tests!A808)-1)*1</f>
        <v>#VALUE!</v>
      </c>
      <c r="U808">
        <f>tests!B808</f>
        <v>0</v>
      </c>
    </row>
    <row r="809" spans="1:21" x14ac:dyDescent="0.25">
      <c r="A809" s="2" t="str">
        <f t="shared" ca="1" si="73"/>
        <v/>
      </c>
      <c r="B809" s="3" t="str">
        <f t="shared" ca="1" si="74"/>
        <v/>
      </c>
      <c r="C809" s="4" t="str">
        <f t="shared" ca="1" si="75"/>
        <v/>
      </c>
      <c r="D809" t="e">
        <f t="shared" ca="1" si="76"/>
        <v>#VALUE!</v>
      </c>
      <c r="E809" t="e">
        <f t="shared" ca="1" si="78"/>
        <v>#VALUE!</v>
      </c>
      <c r="F809" t="e">
        <f t="shared" ca="1" si="77"/>
        <v>#VALUE!</v>
      </c>
      <c r="R809">
        <f ca="1">fälle!BG810</f>
        <v>0</v>
      </c>
      <c r="S809" t="str">
        <f ca="1">IF(MAX(fälle!BC810:BD810)&lt;&gt;0,MAX(fälle!BC810:BD810),"")</f>
        <v/>
      </c>
      <c r="T809" t="e">
        <f>LEFT(tests!A809,SEARCH("/",tests!A809)-1)*1</f>
        <v>#VALUE!</v>
      </c>
      <c r="U809">
        <f>tests!B809</f>
        <v>0</v>
      </c>
    </row>
    <row r="810" spans="1:21" x14ac:dyDescent="0.25">
      <c r="A810" s="2" t="str">
        <f t="shared" ca="1" si="73"/>
        <v/>
      </c>
      <c r="B810" s="3" t="str">
        <f t="shared" ca="1" si="74"/>
        <v/>
      </c>
      <c r="C810" s="4" t="str">
        <f t="shared" ca="1" si="75"/>
        <v/>
      </c>
      <c r="D810" t="e">
        <f t="shared" ca="1" si="76"/>
        <v>#VALUE!</v>
      </c>
      <c r="E810" t="e">
        <f t="shared" ca="1" si="78"/>
        <v>#VALUE!</v>
      </c>
      <c r="F810" t="e">
        <f t="shared" ca="1" si="77"/>
        <v>#VALUE!</v>
      </c>
      <c r="R810">
        <f ca="1">fälle!BG811</f>
        <v>0</v>
      </c>
      <c r="S810" t="str">
        <f ca="1">IF(MAX(fälle!BC811:BD811)&lt;&gt;0,MAX(fälle!BC811:BD811),"")</f>
        <v/>
      </c>
      <c r="T810" t="e">
        <f>LEFT(tests!A810,SEARCH("/",tests!A810)-1)*1</f>
        <v>#VALUE!</v>
      </c>
      <c r="U810">
        <f>tests!B810</f>
        <v>0</v>
      </c>
    </row>
    <row r="811" spans="1:21" x14ac:dyDescent="0.25">
      <c r="A811" s="2" t="str">
        <f t="shared" ca="1" si="73"/>
        <v/>
      </c>
      <c r="B811" s="3" t="str">
        <f t="shared" ca="1" si="74"/>
        <v/>
      </c>
      <c r="C811" s="4" t="str">
        <f t="shared" ca="1" si="75"/>
        <v/>
      </c>
      <c r="D811" t="e">
        <f t="shared" ca="1" si="76"/>
        <v>#VALUE!</v>
      </c>
      <c r="E811" t="e">
        <f t="shared" ca="1" si="78"/>
        <v>#VALUE!</v>
      </c>
      <c r="F811" t="e">
        <f t="shared" ca="1" si="77"/>
        <v>#VALUE!</v>
      </c>
      <c r="R811">
        <f ca="1">fälle!BG812</f>
        <v>0</v>
      </c>
      <c r="S811" t="str">
        <f ca="1">IF(MAX(fälle!BC812:BD812)&lt;&gt;0,MAX(fälle!BC812:BD812),"")</f>
        <v/>
      </c>
      <c r="T811" t="e">
        <f>LEFT(tests!A811,SEARCH("/",tests!A811)-1)*1</f>
        <v>#VALUE!</v>
      </c>
      <c r="U811">
        <f>tests!B811</f>
        <v>0</v>
      </c>
    </row>
    <row r="812" spans="1:21" x14ac:dyDescent="0.25">
      <c r="A812" s="2" t="str">
        <f t="shared" ca="1" si="73"/>
        <v/>
      </c>
      <c r="B812" s="3" t="str">
        <f t="shared" ca="1" si="74"/>
        <v/>
      </c>
      <c r="C812" s="4" t="str">
        <f t="shared" ca="1" si="75"/>
        <v/>
      </c>
      <c r="D812" t="e">
        <f t="shared" ca="1" si="76"/>
        <v>#VALUE!</v>
      </c>
      <c r="E812" t="e">
        <f t="shared" ca="1" si="78"/>
        <v>#VALUE!</v>
      </c>
      <c r="F812" t="e">
        <f t="shared" ca="1" si="77"/>
        <v>#VALUE!</v>
      </c>
      <c r="R812">
        <f ca="1">fälle!BG813</f>
        <v>0</v>
      </c>
      <c r="S812" t="str">
        <f ca="1">IF(MAX(fälle!BC813:BD813)&lt;&gt;0,MAX(fälle!BC813:BD813),"")</f>
        <v/>
      </c>
      <c r="T812" t="e">
        <f>LEFT(tests!A812,SEARCH("/",tests!A812)-1)*1</f>
        <v>#VALUE!</v>
      </c>
      <c r="U812">
        <f>tests!B812</f>
        <v>0</v>
      </c>
    </row>
    <row r="813" spans="1:21" x14ac:dyDescent="0.25">
      <c r="A813" s="2" t="str">
        <f t="shared" ca="1" si="73"/>
        <v/>
      </c>
      <c r="B813" s="3" t="str">
        <f t="shared" ca="1" si="74"/>
        <v/>
      </c>
      <c r="C813" s="4" t="str">
        <f t="shared" ca="1" si="75"/>
        <v/>
      </c>
      <c r="D813" t="e">
        <f t="shared" ca="1" si="76"/>
        <v>#VALUE!</v>
      </c>
      <c r="E813" t="e">
        <f t="shared" ca="1" si="78"/>
        <v>#VALUE!</v>
      </c>
      <c r="F813" t="e">
        <f t="shared" ca="1" si="77"/>
        <v>#VALUE!</v>
      </c>
      <c r="R813">
        <f ca="1">fälle!BG814</f>
        <v>0</v>
      </c>
      <c r="S813" t="str">
        <f ca="1">IF(MAX(fälle!BC814:BD814)&lt;&gt;0,MAX(fälle!BC814:BD814),"")</f>
        <v/>
      </c>
      <c r="T813" t="e">
        <f>LEFT(tests!A813,SEARCH("/",tests!A813)-1)*1</f>
        <v>#VALUE!</v>
      </c>
      <c r="U813">
        <f>tests!B813</f>
        <v>0</v>
      </c>
    </row>
    <row r="814" spans="1:21" x14ac:dyDescent="0.25">
      <c r="A814" s="2" t="str">
        <f t="shared" ca="1" si="73"/>
        <v/>
      </c>
      <c r="B814" s="3" t="str">
        <f t="shared" ca="1" si="74"/>
        <v/>
      </c>
      <c r="C814" s="4" t="str">
        <f t="shared" ca="1" si="75"/>
        <v/>
      </c>
      <c r="D814" t="e">
        <f t="shared" ca="1" si="76"/>
        <v>#VALUE!</v>
      </c>
      <c r="E814" t="e">
        <f t="shared" ca="1" si="78"/>
        <v>#VALUE!</v>
      </c>
      <c r="F814" t="e">
        <f t="shared" ca="1" si="77"/>
        <v>#VALUE!</v>
      </c>
      <c r="R814">
        <f ca="1">fälle!BG815</f>
        <v>0</v>
      </c>
      <c r="S814" t="str">
        <f ca="1">IF(MAX(fälle!BC815:BD815)&lt;&gt;0,MAX(fälle!BC815:BD815),"")</f>
        <v/>
      </c>
      <c r="T814" t="e">
        <f>LEFT(tests!A814,SEARCH("/",tests!A814)-1)*1</f>
        <v>#VALUE!</v>
      </c>
      <c r="U814">
        <f>tests!B814</f>
        <v>0</v>
      </c>
    </row>
    <row r="815" spans="1:21" x14ac:dyDescent="0.25">
      <c r="A815" s="2" t="str">
        <f t="shared" ca="1" si="73"/>
        <v/>
      </c>
      <c r="B815" s="3" t="str">
        <f t="shared" ca="1" si="74"/>
        <v/>
      </c>
      <c r="C815" s="4" t="str">
        <f t="shared" ca="1" si="75"/>
        <v/>
      </c>
      <c r="D815" t="e">
        <f t="shared" ca="1" si="76"/>
        <v>#VALUE!</v>
      </c>
      <c r="E815" t="e">
        <f t="shared" ca="1" si="78"/>
        <v>#VALUE!</v>
      </c>
      <c r="F815" t="e">
        <f t="shared" ca="1" si="77"/>
        <v>#VALUE!</v>
      </c>
      <c r="R815">
        <f ca="1">fälle!BG816</f>
        <v>0</v>
      </c>
      <c r="S815" t="str">
        <f ca="1">IF(MAX(fälle!BC816:BD816)&lt;&gt;0,MAX(fälle!BC816:BD816),"")</f>
        <v/>
      </c>
      <c r="T815" t="e">
        <f>LEFT(tests!A815,SEARCH("/",tests!A815)-1)*1</f>
        <v>#VALUE!</v>
      </c>
      <c r="U815">
        <f>tests!B815</f>
        <v>0</v>
      </c>
    </row>
    <row r="816" spans="1:21" x14ac:dyDescent="0.25">
      <c r="A816" s="2" t="str">
        <f t="shared" ca="1" si="73"/>
        <v/>
      </c>
      <c r="B816" s="3" t="str">
        <f t="shared" ca="1" si="74"/>
        <v/>
      </c>
      <c r="C816" s="4" t="str">
        <f t="shared" ca="1" si="75"/>
        <v/>
      </c>
      <c r="D816" t="e">
        <f t="shared" ca="1" si="76"/>
        <v>#VALUE!</v>
      </c>
      <c r="E816" t="e">
        <f t="shared" ca="1" si="78"/>
        <v>#VALUE!</v>
      </c>
      <c r="F816" t="e">
        <f t="shared" ca="1" si="77"/>
        <v>#VALUE!</v>
      </c>
      <c r="R816">
        <f ca="1">fälle!BG817</f>
        <v>0</v>
      </c>
      <c r="S816" t="str">
        <f ca="1">IF(MAX(fälle!BC817:BD817)&lt;&gt;0,MAX(fälle!BC817:BD817),"")</f>
        <v/>
      </c>
      <c r="T816" t="e">
        <f>LEFT(tests!A816,SEARCH("/",tests!A816)-1)*1</f>
        <v>#VALUE!</v>
      </c>
      <c r="U816">
        <f>tests!B816</f>
        <v>0</v>
      </c>
    </row>
    <row r="817" spans="1:21" x14ac:dyDescent="0.25">
      <c r="A817" s="2" t="str">
        <f t="shared" ca="1" si="73"/>
        <v/>
      </c>
      <c r="B817" s="3" t="str">
        <f t="shared" ca="1" si="74"/>
        <v/>
      </c>
      <c r="C817" s="4" t="str">
        <f t="shared" ca="1" si="75"/>
        <v/>
      </c>
      <c r="D817" t="e">
        <f t="shared" ca="1" si="76"/>
        <v>#VALUE!</v>
      </c>
      <c r="E817" t="e">
        <f t="shared" ca="1" si="78"/>
        <v>#VALUE!</v>
      </c>
      <c r="F817" t="e">
        <f t="shared" ca="1" si="77"/>
        <v>#VALUE!</v>
      </c>
      <c r="R817">
        <f ca="1">fälle!BG818</f>
        <v>0</v>
      </c>
      <c r="S817" t="str">
        <f ca="1">IF(MAX(fälle!BC818:BD818)&lt;&gt;0,MAX(fälle!BC818:BD818),"")</f>
        <v/>
      </c>
      <c r="T817" t="e">
        <f>LEFT(tests!A817,SEARCH("/",tests!A817)-1)*1</f>
        <v>#VALUE!</v>
      </c>
      <c r="U817">
        <f>tests!B817</f>
        <v>0</v>
      </c>
    </row>
    <row r="818" spans="1:21" x14ac:dyDescent="0.25">
      <c r="A818" s="2" t="str">
        <f t="shared" ca="1" si="73"/>
        <v/>
      </c>
      <c r="B818" s="3" t="str">
        <f t="shared" ca="1" si="74"/>
        <v/>
      </c>
      <c r="C818" s="4" t="str">
        <f t="shared" ca="1" si="75"/>
        <v/>
      </c>
      <c r="D818" t="e">
        <f t="shared" ca="1" si="76"/>
        <v>#VALUE!</v>
      </c>
      <c r="E818" t="e">
        <f t="shared" ca="1" si="78"/>
        <v>#VALUE!</v>
      </c>
      <c r="F818" t="e">
        <f t="shared" ca="1" si="77"/>
        <v>#VALUE!</v>
      </c>
      <c r="R818">
        <f ca="1">fälle!BG819</f>
        <v>0</v>
      </c>
      <c r="S818" t="str">
        <f ca="1">IF(MAX(fälle!BC819:BD819)&lt;&gt;0,MAX(fälle!BC819:BD819),"")</f>
        <v/>
      </c>
      <c r="T818" t="e">
        <f>LEFT(tests!A818,SEARCH("/",tests!A818)-1)*1</f>
        <v>#VALUE!</v>
      </c>
      <c r="U818">
        <f>tests!B818</f>
        <v>0</v>
      </c>
    </row>
    <row r="819" spans="1:21" x14ac:dyDescent="0.25">
      <c r="A819" s="2" t="str">
        <f t="shared" ca="1" si="73"/>
        <v/>
      </c>
      <c r="B819" s="3" t="str">
        <f t="shared" ca="1" si="74"/>
        <v/>
      </c>
      <c r="C819" s="4" t="str">
        <f t="shared" ca="1" si="75"/>
        <v/>
      </c>
      <c r="D819" t="e">
        <f t="shared" ca="1" si="76"/>
        <v>#VALUE!</v>
      </c>
      <c r="E819" t="e">
        <f t="shared" ca="1" si="78"/>
        <v>#VALUE!</v>
      </c>
      <c r="F819" t="e">
        <f t="shared" ca="1" si="77"/>
        <v>#VALUE!</v>
      </c>
      <c r="R819">
        <f ca="1">fälle!BG820</f>
        <v>0</v>
      </c>
      <c r="S819" t="str">
        <f ca="1">IF(MAX(fälle!BC820:BD820)&lt;&gt;0,MAX(fälle!BC820:BD820),"")</f>
        <v/>
      </c>
      <c r="T819" t="e">
        <f>LEFT(tests!A819,SEARCH("/",tests!A819)-1)*1</f>
        <v>#VALUE!</v>
      </c>
      <c r="U819">
        <f>tests!B819</f>
        <v>0</v>
      </c>
    </row>
    <row r="820" spans="1:21" x14ac:dyDescent="0.25">
      <c r="A820" s="2" t="str">
        <f t="shared" ca="1" si="73"/>
        <v/>
      </c>
      <c r="B820" s="3" t="str">
        <f t="shared" ca="1" si="74"/>
        <v/>
      </c>
      <c r="C820" s="4" t="str">
        <f t="shared" ca="1" si="75"/>
        <v/>
      </c>
      <c r="D820" t="e">
        <f t="shared" ca="1" si="76"/>
        <v>#VALUE!</v>
      </c>
      <c r="E820" t="e">
        <f t="shared" ca="1" si="78"/>
        <v>#VALUE!</v>
      </c>
      <c r="F820" t="e">
        <f t="shared" ca="1" si="77"/>
        <v>#VALUE!</v>
      </c>
      <c r="R820">
        <f ca="1">fälle!BG821</f>
        <v>0</v>
      </c>
      <c r="S820" t="str">
        <f ca="1">IF(MAX(fälle!BC821:BD821)&lt;&gt;0,MAX(fälle!BC821:BD821),"")</f>
        <v/>
      </c>
      <c r="T820" t="e">
        <f>LEFT(tests!A820,SEARCH("/",tests!A820)-1)*1</f>
        <v>#VALUE!</v>
      </c>
      <c r="U820">
        <f>tests!B820</f>
        <v>0</v>
      </c>
    </row>
    <row r="821" spans="1:21" x14ac:dyDescent="0.25">
      <c r="A821" s="2" t="str">
        <f t="shared" ca="1" si="73"/>
        <v/>
      </c>
      <c r="B821" s="3" t="str">
        <f t="shared" ca="1" si="74"/>
        <v/>
      </c>
      <c r="C821" s="4" t="str">
        <f t="shared" ca="1" si="75"/>
        <v/>
      </c>
      <c r="D821" t="e">
        <f t="shared" ca="1" si="76"/>
        <v>#VALUE!</v>
      </c>
      <c r="E821" t="e">
        <f t="shared" ca="1" si="78"/>
        <v>#VALUE!</v>
      </c>
      <c r="F821" t="e">
        <f t="shared" ca="1" si="77"/>
        <v>#VALUE!</v>
      </c>
      <c r="R821">
        <f ca="1">fälle!BG822</f>
        <v>0</v>
      </c>
      <c r="S821" t="str">
        <f ca="1">IF(MAX(fälle!BC822:BD822)&lt;&gt;0,MAX(fälle!BC822:BD822),"")</f>
        <v/>
      </c>
      <c r="T821" t="e">
        <f>LEFT(tests!A821,SEARCH("/",tests!A821)-1)*1</f>
        <v>#VALUE!</v>
      </c>
      <c r="U821">
        <f>tests!B821</f>
        <v>0</v>
      </c>
    </row>
    <row r="822" spans="1:21" x14ac:dyDescent="0.25">
      <c r="A822" s="2" t="str">
        <f t="shared" ca="1" si="73"/>
        <v/>
      </c>
      <c r="B822" s="3" t="str">
        <f t="shared" ca="1" si="74"/>
        <v/>
      </c>
      <c r="C822" s="4" t="str">
        <f t="shared" ca="1" si="75"/>
        <v/>
      </c>
      <c r="D822" t="e">
        <f t="shared" ca="1" si="76"/>
        <v>#VALUE!</v>
      </c>
      <c r="E822" t="e">
        <f t="shared" ca="1" si="78"/>
        <v>#VALUE!</v>
      </c>
      <c r="F822" t="e">
        <f t="shared" ca="1" si="77"/>
        <v>#VALUE!</v>
      </c>
      <c r="R822">
        <f ca="1">fälle!BG823</f>
        <v>0</v>
      </c>
      <c r="S822" t="str">
        <f ca="1">IF(MAX(fälle!BC823:BD823)&lt;&gt;0,MAX(fälle!BC823:BD823),"")</f>
        <v/>
      </c>
      <c r="T822" t="e">
        <f>LEFT(tests!A822,SEARCH("/",tests!A822)-1)*1</f>
        <v>#VALUE!</v>
      </c>
      <c r="U822">
        <f>tests!B822</f>
        <v>0</v>
      </c>
    </row>
    <row r="823" spans="1:21" x14ac:dyDescent="0.25">
      <c r="A823" s="2" t="str">
        <f t="shared" ca="1" si="73"/>
        <v/>
      </c>
      <c r="B823" s="3" t="str">
        <f t="shared" ca="1" si="74"/>
        <v/>
      </c>
      <c r="C823" s="4" t="str">
        <f t="shared" ca="1" si="75"/>
        <v/>
      </c>
      <c r="D823" t="e">
        <f t="shared" ca="1" si="76"/>
        <v>#VALUE!</v>
      </c>
      <c r="E823" t="e">
        <f t="shared" ca="1" si="78"/>
        <v>#VALUE!</v>
      </c>
      <c r="F823" t="e">
        <f t="shared" ca="1" si="77"/>
        <v>#VALUE!</v>
      </c>
      <c r="R823">
        <f ca="1">fälle!BG824</f>
        <v>0</v>
      </c>
      <c r="S823" t="str">
        <f ca="1">IF(MAX(fälle!BC824:BD824)&lt;&gt;0,MAX(fälle!BC824:BD824),"")</f>
        <v/>
      </c>
      <c r="T823" t="e">
        <f>LEFT(tests!A823,SEARCH("/",tests!A823)-1)*1</f>
        <v>#VALUE!</v>
      </c>
      <c r="U823">
        <f>tests!B823</f>
        <v>0</v>
      </c>
    </row>
    <row r="824" spans="1:21" x14ac:dyDescent="0.25">
      <c r="A824" s="2" t="str">
        <f t="shared" ca="1" si="73"/>
        <v/>
      </c>
      <c r="B824" s="3" t="str">
        <f t="shared" ca="1" si="74"/>
        <v/>
      </c>
      <c r="C824" s="4" t="str">
        <f t="shared" ca="1" si="75"/>
        <v/>
      </c>
      <c r="D824" t="e">
        <f t="shared" ca="1" si="76"/>
        <v>#VALUE!</v>
      </c>
      <c r="E824" t="e">
        <f t="shared" ca="1" si="78"/>
        <v>#VALUE!</v>
      </c>
      <c r="F824" t="e">
        <f t="shared" ca="1" si="77"/>
        <v>#VALUE!</v>
      </c>
      <c r="R824">
        <f ca="1">fälle!BG825</f>
        <v>0</v>
      </c>
      <c r="S824" t="str">
        <f ca="1">IF(MAX(fälle!BC825:BD825)&lt;&gt;0,MAX(fälle!BC825:BD825),"")</f>
        <v/>
      </c>
      <c r="T824" t="e">
        <f>LEFT(tests!A824,SEARCH("/",tests!A824)-1)*1</f>
        <v>#VALUE!</v>
      </c>
      <c r="U824">
        <f>tests!B824</f>
        <v>0</v>
      </c>
    </row>
    <row r="825" spans="1:21" x14ac:dyDescent="0.25">
      <c r="A825" s="2" t="str">
        <f t="shared" ca="1" si="73"/>
        <v/>
      </c>
      <c r="B825" s="3" t="str">
        <f t="shared" ca="1" si="74"/>
        <v/>
      </c>
      <c r="C825" s="4" t="str">
        <f t="shared" ca="1" si="75"/>
        <v/>
      </c>
      <c r="D825" t="e">
        <f t="shared" ca="1" si="76"/>
        <v>#VALUE!</v>
      </c>
      <c r="E825" t="e">
        <f t="shared" ca="1" si="78"/>
        <v>#VALUE!</v>
      </c>
      <c r="F825" t="e">
        <f t="shared" ca="1" si="77"/>
        <v>#VALUE!</v>
      </c>
      <c r="R825">
        <f ca="1">fälle!BG826</f>
        <v>0</v>
      </c>
      <c r="S825" t="str">
        <f ca="1">IF(MAX(fälle!BC826:BD826)&lt;&gt;0,MAX(fälle!BC826:BD826),"")</f>
        <v/>
      </c>
      <c r="T825" t="e">
        <f>LEFT(tests!A825,SEARCH("/",tests!A825)-1)*1</f>
        <v>#VALUE!</v>
      </c>
      <c r="U825">
        <f>tests!B825</f>
        <v>0</v>
      </c>
    </row>
    <row r="826" spans="1:21" x14ac:dyDescent="0.25">
      <c r="A826" s="2" t="str">
        <f t="shared" ca="1" si="73"/>
        <v/>
      </c>
      <c r="B826" s="3" t="str">
        <f t="shared" ca="1" si="74"/>
        <v/>
      </c>
      <c r="C826" s="4" t="str">
        <f t="shared" ca="1" si="75"/>
        <v/>
      </c>
      <c r="D826" t="e">
        <f t="shared" ca="1" si="76"/>
        <v>#VALUE!</v>
      </c>
      <c r="E826" t="e">
        <f t="shared" ca="1" si="78"/>
        <v>#VALUE!</v>
      </c>
      <c r="F826" t="e">
        <f t="shared" ca="1" si="77"/>
        <v>#VALUE!</v>
      </c>
      <c r="R826">
        <f ca="1">fälle!BG827</f>
        <v>0</v>
      </c>
      <c r="S826" t="str">
        <f ca="1">IF(MAX(fälle!BC827:BD827)&lt;&gt;0,MAX(fälle!BC827:BD827),"")</f>
        <v/>
      </c>
      <c r="T826" t="e">
        <f>LEFT(tests!A826,SEARCH("/",tests!A826)-1)*1</f>
        <v>#VALUE!</v>
      </c>
      <c r="U826">
        <f>tests!B826</f>
        <v>0</v>
      </c>
    </row>
    <row r="827" spans="1:21" x14ac:dyDescent="0.25">
      <c r="A827" s="2" t="str">
        <f t="shared" ca="1" si="73"/>
        <v/>
      </c>
      <c r="B827" s="3" t="str">
        <f t="shared" ca="1" si="74"/>
        <v/>
      </c>
      <c r="C827" s="4" t="str">
        <f t="shared" ca="1" si="75"/>
        <v/>
      </c>
      <c r="D827" t="e">
        <f t="shared" ca="1" si="76"/>
        <v>#VALUE!</v>
      </c>
      <c r="E827" t="e">
        <f t="shared" ca="1" si="78"/>
        <v>#VALUE!</v>
      </c>
      <c r="F827" t="e">
        <f t="shared" ca="1" si="77"/>
        <v>#VALUE!</v>
      </c>
      <c r="R827">
        <f ca="1">fälle!BG828</f>
        <v>0</v>
      </c>
      <c r="S827" t="str">
        <f ca="1">IF(MAX(fälle!BC828:BD828)&lt;&gt;0,MAX(fälle!BC828:BD828),"")</f>
        <v/>
      </c>
      <c r="T827" t="e">
        <f>LEFT(tests!A827,SEARCH("/",tests!A827)-1)*1</f>
        <v>#VALUE!</v>
      </c>
      <c r="U827">
        <f>tests!B827</f>
        <v>0</v>
      </c>
    </row>
    <row r="828" spans="1:21" x14ac:dyDescent="0.25">
      <c r="A828" s="2" t="str">
        <f t="shared" ca="1" si="73"/>
        <v/>
      </c>
      <c r="B828" s="3" t="str">
        <f t="shared" ca="1" si="74"/>
        <v/>
      </c>
      <c r="C828" s="4" t="str">
        <f t="shared" ca="1" si="75"/>
        <v/>
      </c>
      <c r="D828" t="e">
        <f t="shared" ca="1" si="76"/>
        <v>#VALUE!</v>
      </c>
      <c r="E828" t="e">
        <f t="shared" ca="1" si="78"/>
        <v>#VALUE!</v>
      </c>
      <c r="F828" t="e">
        <f t="shared" ca="1" si="77"/>
        <v>#VALUE!</v>
      </c>
      <c r="R828">
        <f ca="1">fälle!BG829</f>
        <v>0</v>
      </c>
      <c r="S828" t="str">
        <f ca="1">IF(MAX(fälle!BC829:BD829)&lt;&gt;0,MAX(fälle!BC829:BD829),"")</f>
        <v/>
      </c>
      <c r="T828" t="e">
        <f>LEFT(tests!A828,SEARCH("/",tests!A828)-1)*1</f>
        <v>#VALUE!</v>
      </c>
      <c r="U828">
        <f>tests!B828</f>
        <v>0</v>
      </c>
    </row>
    <row r="829" spans="1:21" x14ac:dyDescent="0.25">
      <c r="A829" s="2" t="str">
        <f t="shared" ca="1" si="73"/>
        <v/>
      </c>
      <c r="B829" s="3" t="str">
        <f t="shared" ca="1" si="74"/>
        <v/>
      </c>
      <c r="C829" s="4" t="str">
        <f t="shared" ca="1" si="75"/>
        <v/>
      </c>
      <c r="D829" t="e">
        <f t="shared" ca="1" si="76"/>
        <v>#VALUE!</v>
      </c>
      <c r="E829" t="e">
        <f t="shared" ca="1" si="78"/>
        <v>#VALUE!</v>
      </c>
      <c r="F829" t="e">
        <f t="shared" ca="1" si="77"/>
        <v>#VALUE!</v>
      </c>
      <c r="R829">
        <f ca="1">fälle!BG830</f>
        <v>0</v>
      </c>
      <c r="S829" t="str">
        <f ca="1">IF(MAX(fälle!BC830:BD830)&lt;&gt;0,MAX(fälle!BC830:BD830),"")</f>
        <v/>
      </c>
      <c r="T829" t="e">
        <f>LEFT(tests!A829,SEARCH("/",tests!A829)-1)*1</f>
        <v>#VALUE!</v>
      </c>
      <c r="U829">
        <f>tests!B829</f>
        <v>0</v>
      </c>
    </row>
    <row r="830" spans="1:21" x14ac:dyDescent="0.25">
      <c r="A830" s="2" t="str">
        <f t="shared" ca="1" si="73"/>
        <v/>
      </c>
      <c r="B830" s="3" t="str">
        <f t="shared" ca="1" si="74"/>
        <v/>
      </c>
      <c r="C830" s="4" t="str">
        <f t="shared" ca="1" si="75"/>
        <v/>
      </c>
      <c r="D830" t="e">
        <f t="shared" ca="1" si="76"/>
        <v>#VALUE!</v>
      </c>
      <c r="E830" t="e">
        <f t="shared" ca="1" si="78"/>
        <v>#VALUE!</v>
      </c>
      <c r="F830" t="e">
        <f t="shared" ca="1" si="77"/>
        <v>#VALUE!</v>
      </c>
      <c r="R830">
        <f ca="1">fälle!BG831</f>
        <v>0</v>
      </c>
      <c r="S830" t="str">
        <f ca="1">IF(MAX(fälle!BC831:BD831)&lt;&gt;0,MAX(fälle!BC831:BD831),"")</f>
        <v/>
      </c>
      <c r="T830" t="e">
        <f>LEFT(tests!A830,SEARCH("/",tests!A830)-1)*1</f>
        <v>#VALUE!</v>
      </c>
      <c r="U830">
        <f>tests!B830</f>
        <v>0</v>
      </c>
    </row>
    <row r="831" spans="1:21" x14ac:dyDescent="0.25">
      <c r="A831" s="2" t="str">
        <f t="shared" ref="A831:A894" ca="1" si="79">IF(R822&lt;&gt;0,R822,"")</f>
        <v/>
      </c>
      <c r="B831" s="3" t="str">
        <f t="shared" ref="B831:B894" ca="1" si="80">S822</f>
        <v/>
      </c>
      <c r="C831" s="4" t="str">
        <f t="shared" ref="C831:C894" ca="1" si="81">IF(ISERROR(ROUND(SUMIF(D825:D840,D831,F825:F840)/COUNTIF(D825:D840,D831),1)),"",ROUND(SUMIF(D825:D840,D831,F825:F840)/COUNTIF(D825:D840,D831),1))</f>
        <v/>
      </c>
      <c r="D831" t="e">
        <f t="shared" ref="D831:D894" ca="1" si="82">WEEKNUM(A831,21)</f>
        <v>#VALUE!</v>
      </c>
      <c r="E831" t="e">
        <f t="shared" ca="1" si="78"/>
        <v>#VALUE!</v>
      </c>
      <c r="F831" t="e">
        <f t="shared" ref="F831:F894" ca="1" si="83">IF(E831&lt;&gt;"",SUMIF($T$46:$T$501,D831,$U$46:$U$501),"")</f>
        <v>#VALUE!</v>
      </c>
      <c r="R831">
        <f ca="1">fälle!BG832</f>
        <v>0</v>
      </c>
      <c r="S831" t="str">
        <f ca="1">IF(MAX(fälle!BC832:BD832)&lt;&gt;0,MAX(fälle!BC832:BD832),"")</f>
        <v/>
      </c>
      <c r="T831" t="e">
        <f>LEFT(tests!A831,SEARCH("/",tests!A831)-1)*1</f>
        <v>#VALUE!</v>
      </c>
      <c r="U831">
        <f>tests!B831</f>
        <v>0</v>
      </c>
    </row>
    <row r="832" spans="1:21" x14ac:dyDescent="0.25">
      <c r="A832" s="2" t="str">
        <f t="shared" ca="1" si="79"/>
        <v/>
      </c>
      <c r="B832" s="3" t="str">
        <f t="shared" ca="1" si="80"/>
        <v/>
      </c>
      <c r="C832" s="4" t="str">
        <f t="shared" ca="1" si="81"/>
        <v/>
      </c>
      <c r="D832" t="e">
        <f t="shared" ca="1" si="82"/>
        <v>#VALUE!</v>
      </c>
      <c r="E832" t="e">
        <f t="shared" ca="1" si="78"/>
        <v>#VALUE!</v>
      </c>
      <c r="F832" t="e">
        <f t="shared" ca="1" si="83"/>
        <v>#VALUE!</v>
      </c>
      <c r="R832">
        <f ca="1">fälle!BG833</f>
        <v>0</v>
      </c>
      <c r="S832" t="str">
        <f ca="1">IF(MAX(fälle!BC833:BD833)&lt;&gt;0,MAX(fälle!BC833:BD833),"")</f>
        <v/>
      </c>
      <c r="T832" t="e">
        <f>LEFT(tests!A832,SEARCH("/",tests!A832)-1)*1</f>
        <v>#VALUE!</v>
      </c>
      <c r="U832">
        <f>tests!B832</f>
        <v>0</v>
      </c>
    </row>
    <row r="833" spans="1:21" x14ac:dyDescent="0.25">
      <c r="A833" s="2" t="str">
        <f t="shared" ca="1" si="79"/>
        <v/>
      </c>
      <c r="B833" s="3" t="str">
        <f t="shared" ca="1" si="80"/>
        <v/>
      </c>
      <c r="C833" s="4" t="str">
        <f t="shared" ca="1" si="81"/>
        <v/>
      </c>
      <c r="D833" t="e">
        <f t="shared" ca="1" si="82"/>
        <v>#VALUE!</v>
      </c>
      <c r="E833" t="e">
        <f t="shared" ca="1" si="78"/>
        <v>#VALUE!</v>
      </c>
      <c r="F833" t="e">
        <f t="shared" ca="1" si="83"/>
        <v>#VALUE!</v>
      </c>
      <c r="R833">
        <f ca="1">fälle!BG834</f>
        <v>0</v>
      </c>
      <c r="S833" t="str">
        <f ca="1">IF(MAX(fälle!BC834:BD834)&lt;&gt;0,MAX(fälle!BC834:BD834),"")</f>
        <v/>
      </c>
      <c r="T833" t="e">
        <f>LEFT(tests!A833,SEARCH("/",tests!A833)-1)*1</f>
        <v>#VALUE!</v>
      </c>
      <c r="U833">
        <f>tests!B833</f>
        <v>0</v>
      </c>
    </row>
    <row r="834" spans="1:21" x14ac:dyDescent="0.25">
      <c r="A834" s="2" t="str">
        <f t="shared" ca="1" si="79"/>
        <v/>
      </c>
      <c r="B834" s="3" t="str">
        <f t="shared" ca="1" si="80"/>
        <v/>
      </c>
      <c r="C834" s="4" t="str">
        <f t="shared" ca="1" si="81"/>
        <v/>
      </c>
      <c r="D834" t="e">
        <f t="shared" ca="1" si="82"/>
        <v>#VALUE!</v>
      </c>
      <c r="E834" t="e">
        <f t="shared" ca="1" si="78"/>
        <v>#VALUE!</v>
      </c>
      <c r="F834" t="e">
        <f t="shared" ca="1" si="83"/>
        <v>#VALUE!</v>
      </c>
      <c r="R834">
        <f ca="1">fälle!BG835</f>
        <v>0</v>
      </c>
      <c r="S834" t="str">
        <f ca="1">IF(MAX(fälle!BC835:BD835)&lt;&gt;0,MAX(fälle!BC835:BD835),"")</f>
        <v/>
      </c>
      <c r="T834" t="e">
        <f>LEFT(tests!A834,SEARCH("/",tests!A834)-1)*1</f>
        <v>#VALUE!</v>
      </c>
      <c r="U834">
        <f>tests!B834</f>
        <v>0</v>
      </c>
    </row>
    <row r="835" spans="1:21" x14ac:dyDescent="0.25">
      <c r="A835" s="2" t="str">
        <f t="shared" ca="1" si="79"/>
        <v/>
      </c>
      <c r="B835" s="3" t="str">
        <f t="shared" ca="1" si="80"/>
        <v/>
      </c>
      <c r="C835" s="4" t="str">
        <f t="shared" ca="1" si="81"/>
        <v/>
      </c>
      <c r="D835" t="e">
        <f t="shared" ca="1" si="82"/>
        <v>#VALUE!</v>
      </c>
      <c r="E835" t="e">
        <f t="shared" ca="1" si="78"/>
        <v>#VALUE!</v>
      </c>
      <c r="F835" t="e">
        <f t="shared" ca="1" si="83"/>
        <v>#VALUE!</v>
      </c>
      <c r="R835">
        <f ca="1">fälle!BG836</f>
        <v>0</v>
      </c>
      <c r="S835" t="str">
        <f ca="1">IF(MAX(fälle!BC836:BD836)&lt;&gt;0,MAX(fälle!BC836:BD836),"")</f>
        <v/>
      </c>
      <c r="T835" t="e">
        <f>LEFT(tests!A835,SEARCH("/",tests!A835)-1)*1</f>
        <v>#VALUE!</v>
      </c>
      <c r="U835">
        <f>tests!B835</f>
        <v>0</v>
      </c>
    </row>
    <row r="836" spans="1:21" x14ac:dyDescent="0.25">
      <c r="A836" s="2" t="str">
        <f t="shared" ca="1" si="79"/>
        <v/>
      </c>
      <c r="B836" s="3" t="str">
        <f t="shared" ca="1" si="80"/>
        <v/>
      </c>
      <c r="C836" s="4" t="str">
        <f t="shared" ca="1" si="81"/>
        <v/>
      </c>
      <c r="D836" t="e">
        <f t="shared" ca="1" si="82"/>
        <v>#VALUE!</v>
      </c>
      <c r="E836" t="e">
        <f t="shared" ca="1" si="78"/>
        <v>#VALUE!</v>
      </c>
      <c r="F836" t="e">
        <f t="shared" ca="1" si="83"/>
        <v>#VALUE!</v>
      </c>
      <c r="R836">
        <f ca="1">fälle!BG837</f>
        <v>0</v>
      </c>
      <c r="S836" t="str">
        <f ca="1">IF(MAX(fälle!BC837:BD837)&lt;&gt;0,MAX(fälle!BC837:BD837),"")</f>
        <v/>
      </c>
      <c r="T836" t="e">
        <f>LEFT(tests!A836,SEARCH("/",tests!A836)-1)*1</f>
        <v>#VALUE!</v>
      </c>
      <c r="U836">
        <f>tests!B836</f>
        <v>0</v>
      </c>
    </row>
    <row r="837" spans="1:21" x14ac:dyDescent="0.25">
      <c r="A837" s="2" t="str">
        <f t="shared" ca="1" si="79"/>
        <v/>
      </c>
      <c r="B837" s="3" t="str">
        <f t="shared" ca="1" si="80"/>
        <v/>
      </c>
      <c r="C837" s="4" t="str">
        <f t="shared" ca="1" si="81"/>
        <v/>
      </c>
      <c r="D837" t="e">
        <f t="shared" ca="1" si="82"/>
        <v>#VALUE!</v>
      </c>
      <c r="E837" t="e">
        <f t="shared" ca="1" si="78"/>
        <v>#VALUE!</v>
      </c>
      <c r="F837" t="e">
        <f t="shared" ca="1" si="83"/>
        <v>#VALUE!</v>
      </c>
      <c r="R837">
        <f ca="1">fälle!BG838</f>
        <v>0</v>
      </c>
      <c r="S837" t="str">
        <f ca="1">IF(MAX(fälle!BC838:BD838)&lt;&gt;0,MAX(fälle!BC838:BD838),"")</f>
        <v/>
      </c>
      <c r="T837" t="e">
        <f>LEFT(tests!A837,SEARCH("/",tests!A837)-1)*1</f>
        <v>#VALUE!</v>
      </c>
      <c r="U837">
        <f>tests!B837</f>
        <v>0</v>
      </c>
    </row>
    <row r="838" spans="1:21" x14ac:dyDescent="0.25">
      <c r="A838" s="2" t="str">
        <f t="shared" ca="1" si="79"/>
        <v/>
      </c>
      <c r="B838" s="3" t="str">
        <f t="shared" ca="1" si="80"/>
        <v/>
      </c>
      <c r="C838" s="4" t="str">
        <f t="shared" ca="1" si="81"/>
        <v/>
      </c>
      <c r="D838" t="e">
        <f t="shared" ca="1" si="82"/>
        <v>#VALUE!</v>
      </c>
      <c r="E838" t="e">
        <f t="shared" ca="1" si="78"/>
        <v>#VALUE!</v>
      </c>
      <c r="F838" t="e">
        <f t="shared" ca="1" si="83"/>
        <v>#VALUE!</v>
      </c>
      <c r="R838">
        <f ca="1">fälle!BG839</f>
        <v>0</v>
      </c>
      <c r="S838" t="str">
        <f ca="1">IF(MAX(fälle!BC839:BD839)&lt;&gt;0,MAX(fälle!BC839:BD839),"")</f>
        <v/>
      </c>
      <c r="T838" t="e">
        <f>LEFT(tests!A838,SEARCH("/",tests!A838)-1)*1</f>
        <v>#VALUE!</v>
      </c>
      <c r="U838">
        <f>tests!B838</f>
        <v>0</v>
      </c>
    </row>
    <row r="839" spans="1:21" x14ac:dyDescent="0.25">
      <c r="A839" s="2" t="str">
        <f t="shared" ca="1" si="79"/>
        <v/>
      </c>
      <c r="B839" s="3" t="str">
        <f t="shared" ca="1" si="80"/>
        <v/>
      </c>
      <c r="C839" s="4" t="str">
        <f t="shared" ca="1" si="81"/>
        <v/>
      </c>
      <c r="D839" t="e">
        <f t="shared" ca="1" si="82"/>
        <v>#VALUE!</v>
      </c>
      <c r="E839" t="e">
        <f t="shared" ca="1" si="78"/>
        <v>#VALUE!</v>
      </c>
      <c r="F839" t="e">
        <f t="shared" ca="1" si="83"/>
        <v>#VALUE!</v>
      </c>
      <c r="R839">
        <f ca="1">fälle!BG840</f>
        <v>0</v>
      </c>
      <c r="S839" t="str">
        <f ca="1">IF(MAX(fälle!BC840:BD840)&lt;&gt;0,MAX(fälle!BC840:BD840),"")</f>
        <v/>
      </c>
      <c r="T839" t="e">
        <f>LEFT(tests!A839,SEARCH("/",tests!A839)-1)*1</f>
        <v>#VALUE!</v>
      </c>
      <c r="U839">
        <f>tests!B839</f>
        <v>0</v>
      </c>
    </row>
    <row r="840" spans="1:21" x14ac:dyDescent="0.25">
      <c r="A840" s="2" t="str">
        <f t="shared" ca="1" si="79"/>
        <v/>
      </c>
      <c r="B840" s="3" t="str">
        <f t="shared" ca="1" si="80"/>
        <v/>
      </c>
      <c r="C840" s="4" t="str">
        <f t="shared" ca="1" si="81"/>
        <v/>
      </c>
      <c r="D840" t="e">
        <f t="shared" ca="1" si="82"/>
        <v>#VALUE!</v>
      </c>
      <c r="E840" t="e">
        <f t="shared" ca="1" si="78"/>
        <v>#VALUE!</v>
      </c>
      <c r="F840" t="e">
        <f t="shared" ca="1" si="83"/>
        <v>#VALUE!</v>
      </c>
      <c r="R840">
        <f ca="1">fälle!BG841</f>
        <v>0</v>
      </c>
      <c r="S840" t="str">
        <f ca="1">IF(MAX(fälle!BC841:BD841)&lt;&gt;0,MAX(fälle!BC841:BD841),"")</f>
        <v/>
      </c>
      <c r="T840" t="e">
        <f>LEFT(tests!A840,SEARCH("/",tests!A840)-1)*1</f>
        <v>#VALUE!</v>
      </c>
      <c r="U840">
        <f>tests!B840</f>
        <v>0</v>
      </c>
    </row>
    <row r="841" spans="1:21" x14ac:dyDescent="0.25">
      <c r="A841" s="2" t="str">
        <f t="shared" ca="1" si="79"/>
        <v/>
      </c>
      <c r="B841" s="3" t="str">
        <f t="shared" ca="1" si="80"/>
        <v/>
      </c>
      <c r="C841" s="4" t="str">
        <f t="shared" ca="1" si="81"/>
        <v/>
      </c>
      <c r="D841" t="e">
        <f t="shared" ca="1" si="82"/>
        <v>#VALUE!</v>
      </c>
      <c r="E841" t="e">
        <f t="shared" ca="1" si="78"/>
        <v>#VALUE!</v>
      </c>
      <c r="F841" t="e">
        <f t="shared" ca="1" si="83"/>
        <v>#VALUE!</v>
      </c>
      <c r="R841">
        <f ca="1">fälle!BG842</f>
        <v>0</v>
      </c>
      <c r="S841" t="str">
        <f ca="1">IF(MAX(fälle!BC842:BD842)&lt;&gt;0,MAX(fälle!BC842:BD842),"")</f>
        <v/>
      </c>
      <c r="T841" t="e">
        <f>LEFT(tests!A841,SEARCH("/",tests!A841)-1)*1</f>
        <v>#VALUE!</v>
      </c>
      <c r="U841">
        <f>tests!B841</f>
        <v>0</v>
      </c>
    </row>
    <row r="842" spans="1:21" x14ac:dyDescent="0.25">
      <c r="A842" s="2" t="str">
        <f t="shared" ca="1" si="79"/>
        <v/>
      </c>
      <c r="B842" s="3" t="str">
        <f t="shared" ca="1" si="80"/>
        <v/>
      </c>
      <c r="C842" s="4" t="str">
        <f t="shared" ca="1" si="81"/>
        <v/>
      </c>
      <c r="D842" t="e">
        <f t="shared" ca="1" si="82"/>
        <v>#VALUE!</v>
      </c>
      <c r="E842" t="e">
        <f t="shared" ca="1" si="78"/>
        <v>#VALUE!</v>
      </c>
      <c r="F842" t="e">
        <f t="shared" ca="1" si="83"/>
        <v>#VALUE!</v>
      </c>
      <c r="R842">
        <f ca="1">fälle!BG843</f>
        <v>0</v>
      </c>
      <c r="S842" t="str">
        <f ca="1">IF(MAX(fälle!BC843:BD843)&lt;&gt;0,MAX(fälle!BC843:BD843),"")</f>
        <v/>
      </c>
      <c r="T842" t="e">
        <f>LEFT(tests!A842,SEARCH("/",tests!A842)-1)*1</f>
        <v>#VALUE!</v>
      </c>
      <c r="U842">
        <f>tests!B842</f>
        <v>0</v>
      </c>
    </row>
    <row r="843" spans="1:21" x14ac:dyDescent="0.25">
      <c r="A843" s="2" t="str">
        <f t="shared" ca="1" si="79"/>
        <v/>
      </c>
      <c r="B843" s="3" t="str">
        <f t="shared" ca="1" si="80"/>
        <v/>
      </c>
      <c r="C843" s="4" t="str">
        <f t="shared" ca="1" si="81"/>
        <v/>
      </c>
      <c r="D843" t="e">
        <f t="shared" ca="1" si="82"/>
        <v>#VALUE!</v>
      </c>
      <c r="E843" t="e">
        <f t="shared" ca="1" si="78"/>
        <v>#VALUE!</v>
      </c>
      <c r="F843" t="e">
        <f t="shared" ca="1" si="83"/>
        <v>#VALUE!</v>
      </c>
      <c r="R843">
        <f ca="1">fälle!BG844</f>
        <v>0</v>
      </c>
      <c r="S843" t="str">
        <f ca="1">IF(MAX(fälle!BC844:BD844)&lt;&gt;0,MAX(fälle!BC844:BD844),"")</f>
        <v/>
      </c>
      <c r="T843" t="e">
        <f>LEFT(tests!A843,SEARCH("/",tests!A843)-1)*1</f>
        <v>#VALUE!</v>
      </c>
      <c r="U843">
        <f>tests!B843</f>
        <v>0</v>
      </c>
    </row>
    <row r="844" spans="1:21" x14ac:dyDescent="0.25">
      <c r="A844" s="2" t="str">
        <f t="shared" ca="1" si="79"/>
        <v/>
      </c>
      <c r="B844" s="3" t="str">
        <f t="shared" ca="1" si="80"/>
        <v/>
      </c>
      <c r="C844" s="4" t="str">
        <f t="shared" ca="1" si="81"/>
        <v/>
      </c>
      <c r="D844" t="e">
        <f t="shared" ca="1" si="82"/>
        <v>#VALUE!</v>
      </c>
      <c r="E844" t="e">
        <f t="shared" ref="E844:E907" ca="1" si="84">IF(D845&lt;&gt;D844,SUMIF(D834:D853,D844,B834:B853),"")</f>
        <v>#VALUE!</v>
      </c>
      <c r="F844" t="e">
        <f t="shared" ca="1" si="83"/>
        <v>#VALUE!</v>
      </c>
      <c r="R844">
        <f ca="1">fälle!BG845</f>
        <v>0</v>
      </c>
      <c r="S844" t="str">
        <f ca="1">IF(MAX(fälle!BC845:BD845)&lt;&gt;0,MAX(fälle!BC845:BD845),"")</f>
        <v/>
      </c>
      <c r="T844" t="e">
        <f>LEFT(tests!A844,SEARCH("/",tests!A844)-1)*1</f>
        <v>#VALUE!</v>
      </c>
      <c r="U844">
        <f>tests!B844</f>
        <v>0</v>
      </c>
    </row>
    <row r="845" spans="1:21" x14ac:dyDescent="0.25">
      <c r="A845" s="2" t="str">
        <f t="shared" ca="1" si="79"/>
        <v/>
      </c>
      <c r="B845" s="3" t="str">
        <f t="shared" ca="1" si="80"/>
        <v/>
      </c>
      <c r="C845" s="4" t="str">
        <f t="shared" ca="1" si="81"/>
        <v/>
      </c>
      <c r="D845" t="e">
        <f t="shared" ca="1" si="82"/>
        <v>#VALUE!</v>
      </c>
      <c r="E845" t="e">
        <f t="shared" ca="1" si="84"/>
        <v>#VALUE!</v>
      </c>
      <c r="F845" t="e">
        <f t="shared" ca="1" si="83"/>
        <v>#VALUE!</v>
      </c>
      <c r="R845">
        <f ca="1">fälle!BG846</f>
        <v>0</v>
      </c>
      <c r="S845" t="str">
        <f ca="1">IF(MAX(fälle!BC846:BD846)&lt;&gt;0,MAX(fälle!BC846:BD846),"")</f>
        <v/>
      </c>
      <c r="T845" t="e">
        <f>LEFT(tests!A845,SEARCH("/",tests!A845)-1)*1</f>
        <v>#VALUE!</v>
      </c>
      <c r="U845">
        <f>tests!B845</f>
        <v>0</v>
      </c>
    </row>
    <row r="846" spans="1:21" x14ac:dyDescent="0.25">
      <c r="A846" s="2" t="str">
        <f t="shared" ca="1" si="79"/>
        <v/>
      </c>
      <c r="B846" s="3" t="str">
        <f t="shared" ca="1" si="80"/>
        <v/>
      </c>
      <c r="C846" s="4" t="str">
        <f t="shared" ca="1" si="81"/>
        <v/>
      </c>
      <c r="D846" t="e">
        <f t="shared" ca="1" si="82"/>
        <v>#VALUE!</v>
      </c>
      <c r="E846" t="e">
        <f t="shared" ca="1" si="84"/>
        <v>#VALUE!</v>
      </c>
      <c r="F846" t="e">
        <f t="shared" ca="1" si="83"/>
        <v>#VALUE!</v>
      </c>
      <c r="R846">
        <f ca="1">fälle!BG847</f>
        <v>0</v>
      </c>
      <c r="S846" t="str">
        <f ca="1">IF(MAX(fälle!BC847:BD847)&lt;&gt;0,MAX(fälle!BC847:BD847),"")</f>
        <v/>
      </c>
      <c r="T846" t="e">
        <f>LEFT(tests!A846,SEARCH("/",tests!A846)-1)*1</f>
        <v>#VALUE!</v>
      </c>
      <c r="U846">
        <f>tests!B846</f>
        <v>0</v>
      </c>
    </row>
    <row r="847" spans="1:21" x14ac:dyDescent="0.25">
      <c r="A847" s="2" t="str">
        <f t="shared" ca="1" si="79"/>
        <v/>
      </c>
      <c r="B847" s="3" t="str">
        <f t="shared" ca="1" si="80"/>
        <v/>
      </c>
      <c r="C847" s="4" t="str">
        <f t="shared" ca="1" si="81"/>
        <v/>
      </c>
      <c r="D847" t="e">
        <f t="shared" ca="1" si="82"/>
        <v>#VALUE!</v>
      </c>
      <c r="E847" t="e">
        <f t="shared" ca="1" si="84"/>
        <v>#VALUE!</v>
      </c>
      <c r="F847" t="e">
        <f t="shared" ca="1" si="83"/>
        <v>#VALUE!</v>
      </c>
      <c r="R847">
        <f ca="1">fälle!BG848</f>
        <v>0</v>
      </c>
      <c r="S847" t="str">
        <f ca="1">IF(MAX(fälle!BC848:BD848)&lt;&gt;0,MAX(fälle!BC848:BD848),"")</f>
        <v/>
      </c>
      <c r="T847" t="e">
        <f>LEFT(tests!A847,SEARCH("/",tests!A847)-1)*1</f>
        <v>#VALUE!</v>
      </c>
      <c r="U847">
        <f>tests!B847</f>
        <v>0</v>
      </c>
    </row>
    <row r="848" spans="1:21" x14ac:dyDescent="0.25">
      <c r="A848" s="2" t="str">
        <f t="shared" ca="1" si="79"/>
        <v/>
      </c>
      <c r="B848" s="3" t="str">
        <f t="shared" ca="1" si="80"/>
        <v/>
      </c>
      <c r="C848" s="4" t="str">
        <f t="shared" ca="1" si="81"/>
        <v/>
      </c>
      <c r="D848" t="e">
        <f t="shared" ca="1" si="82"/>
        <v>#VALUE!</v>
      </c>
      <c r="E848" t="e">
        <f t="shared" ca="1" si="84"/>
        <v>#VALUE!</v>
      </c>
      <c r="F848" t="e">
        <f t="shared" ca="1" si="83"/>
        <v>#VALUE!</v>
      </c>
      <c r="R848">
        <f ca="1">fälle!BG849</f>
        <v>0</v>
      </c>
      <c r="S848" t="str">
        <f ca="1">IF(MAX(fälle!BC849:BD849)&lt;&gt;0,MAX(fälle!BC849:BD849),"")</f>
        <v/>
      </c>
      <c r="T848" t="e">
        <f>LEFT(tests!A848,SEARCH("/",tests!A848)-1)*1</f>
        <v>#VALUE!</v>
      </c>
      <c r="U848">
        <f>tests!B848</f>
        <v>0</v>
      </c>
    </row>
    <row r="849" spans="1:21" x14ac:dyDescent="0.25">
      <c r="A849" s="2" t="str">
        <f t="shared" ca="1" si="79"/>
        <v/>
      </c>
      <c r="B849" s="3" t="str">
        <f t="shared" ca="1" si="80"/>
        <v/>
      </c>
      <c r="C849" s="4" t="str">
        <f t="shared" ca="1" si="81"/>
        <v/>
      </c>
      <c r="D849" t="e">
        <f t="shared" ca="1" si="82"/>
        <v>#VALUE!</v>
      </c>
      <c r="E849" t="e">
        <f t="shared" ca="1" si="84"/>
        <v>#VALUE!</v>
      </c>
      <c r="F849" t="e">
        <f t="shared" ca="1" si="83"/>
        <v>#VALUE!</v>
      </c>
      <c r="R849">
        <f ca="1">fälle!BG850</f>
        <v>0</v>
      </c>
      <c r="S849" t="str">
        <f ca="1">IF(MAX(fälle!BC850:BD850)&lt;&gt;0,MAX(fälle!BC850:BD850),"")</f>
        <v/>
      </c>
      <c r="T849" t="e">
        <f>LEFT(tests!A849,SEARCH("/",tests!A849)-1)*1</f>
        <v>#VALUE!</v>
      </c>
      <c r="U849">
        <f>tests!B849</f>
        <v>0</v>
      </c>
    </row>
    <row r="850" spans="1:21" x14ac:dyDescent="0.25">
      <c r="A850" s="2" t="str">
        <f t="shared" ca="1" si="79"/>
        <v/>
      </c>
      <c r="B850" s="3" t="str">
        <f t="shared" ca="1" si="80"/>
        <v/>
      </c>
      <c r="C850" s="4" t="str">
        <f t="shared" ca="1" si="81"/>
        <v/>
      </c>
      <c r="D850" t="e">
        <f t="shared" ca="1" si="82"/>
        <v>#VALUE!</v>
      </c>
      <c r="E850" t="e">
        <f t="shared" ca="1" si="84"/>
        <v>#VALUE!</v>
      </c>
      <c r="F850" t="e">
        <f t="shared" ca="1" si="83"/>
        <v>#VALUE!</v>
      </c>
      <c r="R850">
        <f ca="1">fälle!BG851</f>
        <v>0</v>
      </c>
      <c r="S850" t="str">
        <f ca="1">IF(MAX(fälle!BC851:BD851)&lt;&gt;0,MAX(fälle!BC851:BD851),"")</f>
        <v/>
      </c>
      <c r="T850" t="e">
        <f>LEFT(tests!A850,SEARCH("/",tests!A850)-1)*1</f>
        <v>#VALUE!</v>
      </c>
      <c r="U850">
        <f>tests!B850</f>
        <v>0</v>
      </c>
    </row>
    <row r="851" spans="1:21" x14ac:dyDescent="0.25">
      <c r="A851" s="2" t="str">
        <f t="shared" ca="1" si="79"/>
        <v/>
      </c>
      <c r="B851" s="3" t="str">
        <f t="shared" ca="1" si="80"/>
        <v/>
      </c>
      <c r="C851" s="4" t="str">
        <f t="shared" ca="1" si="81"/>
        <v/>
      </c>
      <c r="D851" t="e">
        <f t="shared" ca="1" si="82"/>
        <v>#VALUE!</v>
      </c>
      <c r="E851" t="e">
        <f t="shared" ca="1" si="84"/>
        <v>#VALUE!</v>
      </c>
      <c r="F851" t="e">
        <f t="shared" ca="1" si="83"/>
        <v>#VALUE!</v>
      </c>
      <c r="R851">
        <f ca="1">fälle!BG852</f>
        <v>0</v>
      </c>
      <c r="S851" t="str">
        <f ca="1">IF(MAX(fälle!BC852:BD852)&lt;&gt;0,MAX(fälle!BC852:BD852),"")</f>
        <v/>
      </c>
      <c r="T851" t="e">
        <f>LEFT(tests!A851,SEARCH("/",tests!A851)-1)*1</f>
        <v>#VALUE!</v>
      </c>
      <c r="U851">
        <f>tests!B851</f>
        <v>0</v>
      </c>
    </row>
    <row r="852" spans="1:21" x14ac:dyDescent="0.25">
      <c r="A852" s="2" t="str">
        <f t="shared" ca="1" si="79"/>
        <v/>
      </c>
      <c r="B852" s="3" t="str">
        <f t="shared" ca="1" si="80"/>
        <v/>
      </c>
      <c r="C852" s="4" t="str">
        <f t="shared" ca="1" si="81"/>
        <v/>
      </c>
      <c r="D852" t="e">
        <f t="shared" ca="1" si="82"/>
        <v>#VALUE!</v>
      </c>
      <c r="E852" t="e">
        <f t="shared" ca="1" si="84"/>
        <v>#VALUE!</v>
      </c>
      <c r="F852" t="e">
        <f t="shared" ca="1" si="83"/>
        <v>#VALUE!</v>
      </c>
      <c r="R852">
        <f ca="1">fälle!BG853</f>
        <v>0</v>
      </c>
      <c r="S852" t="str">
        <f ca="1">IF(MAX(fälle!BC853:BD853)&lt;&gt;0,MAX(fälle!BC853:BD853),"")</f>
        <v/>
      </c>
      <c r="T852" t="e">
        <f>LEFT(tests!A852,SEARCH("/",tests!A852)-1)*1</f>
        <v>#VALUE!</v>
      </c>
      <c r="U852">
        <f>tests!B852</f>
        <v>0</v>
      </c>
    </row>
    <row r="853" spans="1:21" x14ac:dyDescent="0.25">
      <c r="A853" s="2" t="str">
        <f t="shared" ca="1" si="79"/>
        <v/>
      </c>
      <c r="B853" s="3" t="str">
        <f t="shared" ca="1" si="80"/>
        <v/>
      </c>
      <c r="C853" s="4" t="str">
        <f t="shared" ca="1" si="81"/>
        <v/>
      </c>
      <c r="D853" t="e">
        <f t="shared" ca="1" si="82"/>
        <v>#VALUE!</v>
      </c>
      <c r="E853" t="e">
        <f t="shared" ca="1" si="84"/>
        <v>#VALUE!</v>
      </c>
      <c r="F853" t="e">
        <f t="shared" ca="1" si="83"/>
        <v>#VALUE!</v>
      </c>
      <c r="R853">
        <f ca="1">fälle!BG854</f>
        <v>0</v>
      </c>
      <c r="S853" t="str">
        <f ca="1">IF(MAX(fälle!BC854:BD854)&lt;&gt;0,MAX(fälle!BC854:BD854),"")</f>
        <v/>
      </c>
      <c r="T853" t="e">
        <f>LEFT(tests!A853,SEARCH("/",tests!A853)-1)*1</f>
        <v>#VALUE!</v>
      </c>
      <c r="U853">
        <f>tests!B853</f>
        <v>0</v>
      </c>
    </row>
    <row r="854" spans="1:21" x14ac:dyDescent="0.25">
      <c r="A854" s="2" t="str">
        <f t="shared" ca="1" si="79"/>
        <v/>
      </c>
      <c r="B854" s="3" t="str">
        <f t="shared" ca="1" si="80"/>
        <v/>
      </c>
      <c r="C854" s="4" t="str">
        <f t="shared" ca="1" si="81"/>
        <v/>
      </c>
      <c r="D854" t="e">
        <f t="shared" ca="1" si="82"/>
        <v>#VALUE!</v>
      </c>
      <c r="E854" t="e">
        <f t="shared" ca="1" si="84"/>
        <v>#VALUE!</v>
      </c>
      <c r="F854" t="e">
        <f t="shared" ca="1" si="83"/>
        <v>#VALUE!</v>
      </c>
      <c r="R854">
        <f ca="1">fälle!BG855</f>
        <v>0</v>
      </c>
      <c r="S854" t="str">
        <f ca="1">IF(MAX(fälle!BC855:BD855)&lt;&gt;0,MAX(fälle!BC855:BD855),"")</f>
        <v/>
      </c>
      <c r="T854" t="e">
        <f>LEFT(tests!A854,SEARCH("/",tests!A854)-1)*1</f>
        <v>#VALUE!</v>
      </c>
      <c r="U854">
        <f>tests!B854</f>
        <v>0</v>
      </c>
    </row>
    <row r="855" spans="1:21" x14ac:dyDescent="0.25">
      <c r="A855" s="2" t="str">
        <f t="shared" ca="1" si="79"/>
        <v/>
      </c>
      <c r="B855" s="3" t="str">
        <f t="shared" ca="1" si="80"/>
        <v/>
      </c>
      <c r="C855" s="4" t="str">
        <f t="shared" ca="1" si="81"/>
        <v/>
      </c>
      <c r="D855" t="e">
        <f t="shared" ca="1" si="82"/>
        <v>#VALUE!</v>
      </c>
      <c r="E855" t="e">
        <f t="shared" ca="1" si="84"/>
        <v>#VALUE!</v>
      </c>
      <c r="F855" t="e">
        <f t="shared" ca="1" si="83"/>
        <v>#VALUE!</v>
      </c>
      <c r="R855">
        <f ca="1">fälle!BG856</f>
        <v>0</v>
      </c>
      <c r="S855" t="str">
        <f ca="1">IF(MAX(fälle!BC856:BD856)&lt;&gt;0,MAX(fälle!BC856:BD856),"")</f>
        <v/>
      </c>
      <c r="T855" t="e">
        <f>LEFT(tests!A855,SEARCH("/",tests!A855)-1)*1</f>
        <v>#VALUE!</v>
      </c>
      <c r="U855">
        <f>tests!B855</f>
        <v>0</v>
      </c>
    </row>
    <row r="856" spans="1:21" x14ac:dyDescent="0.25">
      <c r="A856" s="2" t="str">
        <f t="shared" ca="1" si="79"/>
        <v/>
      </c>
      <c r="B856" s="3" t="str">
        <f t="shared" ca="1" si="80"/>
        <v/>
      </c>
      <c r="C856" s="4" t="str">
        <f t="shared" ca="1" si="81"/>
        <v/>
      </c>
      <c r="D856" t="e">
        <f t="shared" ca="1" si="82"/>
        <v>#VALUE!</v>
      </c>
      <c r="E856" t="e">
        <f t="shared" ca="1" si="84"/>
        <v>#VALUE!</v>
      </c>
      <c r="F856" t="e">
        <f t="shared" ca="1" si="83"/>
        <v>#VALUE!</v>
      </c>
      <c r="R856">
        <f ca="1">fälle!BG857</f>
        <v>0</v>
      </c>
      <c r="S856" t="str">
        <f ca="1">IF(MAX(fälle!BC857:BD857)&lt;&gt;0,MAX(fälle!BC857:BD857),"")</f>
        <v/>
      </c>
      <c r="T856" t="e">
        <f>LEFT(tests!A856,SEARCH("/",tests!A856)-1)*1</f>
        <v>#VALUE!</v>
      </c>
      <c r="U856">
        <f>tests!B856</f>
        <v>0</v>
      </c>
    </row>
    <row r="857" spans="1:21" x14ac:dyDescent="0.25">
      <c r="A857" s="2" t="str">
        <f t="shared" ca="1" si="79"/>
        <v/>
      </c>
      <c r="B857" s="3" t="str">
        <f t="shared" ca="1" si="80"/>
        <v/>
      </c>
      <c r="C857" s="4" t="str">
        <f t="shared" ca="1" si="81"/>
        <v/>
      </c>
      <c r="D857" t="e">
        <f t="shared" ca="1" si="82"/>
        <v>#VALUE!</v>
      </c>
      <c r="E857" t="e">
        <f t="shared" ca="1" si="84"/>
        <v>#VALUE!</v>
      </c>
      <c r="F857" t="e">
        <f t="shared" ca="1" si="83"/>
        <v>#VALUE!</v>
      </c>
      <c r="R857">
        <f ca="1">fälle!BG858</f>
        <v>0</v>
      </c>
      <c r="S857" t="str">
        <f ca="1">IF(MAX(fälle!BC858:BD858)&lt;&gt;0,MAX(fälle!BC858:BD858),"")</f>
        <v/>
      </c>
      <c r="T857" t="e">
        <f>LEFT(tests!A857,SEARCH("/",tests!A857)-1)*1</f>
        <v>#VALUE!</v>
      </c>
      <c r="U857">
        <f>tests!B857</f>
        <v>0</v>
      </c>
    </row>
    <row r="858" spans="1:21" x14ac:dyDescent="0.25">
      <c r="A858" s="2" t="str">
        <f t="shared" ca="1" si="79"/>
        <v/>
      </c>
      <c r="B858" s="3" t="str">
        <f t="shared" ca="1" si="80"/>
        <v/>
      </c>
      <c r="C858" s="4" t="str">
        <f t="shared" ca="1" si="81"/>
        <v/>
      </c>
      <c r="D858" t="e">
        <f t="shared" ca="1" si="82"/>
        <v>#VALUE!</v>
      </c>
      <c r="E858" t="e">
        <f t="shared" ca="1" si="84"/>
        <v>#VALUE!</v>
      </c>
      <c r="F858" t="e">
        <f t="shared" ca="1" si="83"/>
        <v>#VALUE!</v>
      </c>
      <c r="R858">
        <f ca="1">fälle!BG859</f>
        <v>0</v>
      </c>
      <c r="S858" t="str">
        <f ca="1">IF(MAX(fälle!BC859:BD859)&lt;&gt;0,MAX(fälle!BC859:BD859),"")</f>
        <v/>
      </c>
      <c r="T858" t="e">
        <f>LEFT(tests!A858,SEARCH("/",tests!A858)-1)*1</f>
        <v>#VALUE!</v>
      </c>
      <c r="U858">
        <f>tests!B858</f>
        <v>0</v>
      </c>
    </row>
    <row r="859" spans="1:21" x14ac:dyDescent="0.25">
      <c r="A859" s="2" t="str">
        <f t="shared" ca="1" si="79"/>
        <v/>
      </c>
      <c r="B859" s="3" t="str">
        <f t="shared" ca="1" si="80"/>
        <v/>
      </c>
      <c r="C859" s="4" t="str">
        <f t="shared" ca="1" si="81"/>
        <v/>
      </c>
      <c r="D859" t="e">
        <f t="shared" ca="1" si="82"/>
        <v>#VALUE!</v>
      </c>
      <c r="E859" t="e">
        <f t="shared" ca="1" si="84"/>
        <v>#VALUE!</v>
      </c>
      <c r="F859" t="e">
        <f t="shared" ca="1" si="83"/>
        <v>#VALUE!</v>
      </c>
      <c r="R859">
        <f ca="1">fälle!BG860</f>
        <v>0</v>
      </c>
      <c r="S859" t="str">
        <f ca="1">IF(MAX(fälle!BC860:BD860)&lt;&gt;0,MAX(fälle!BC860:BD860),"")</f>
        <v/>
      </c>
      <c r="T859" t="e">
        <f>LEFT(tests!A859,SEARCH("/",tests!A859)-1)*1</f>
        <v>#VALUE!</v>
      </c>
      <c r="U859">
        <f>tests!B859</f>
        <v>0</v>
      </c>
    </row>
    <row r="860" spans="1:21" x14ac:dyDescent="0.25">
      <c r="A860" s="2" t="str">
        <f t="shared" ca="1" si="79"/>
        <v/>
      </c>
      <c r="B860" s="3" t="str">
        <f t="shared" ca="1" si="80"/>
        <v/>
      </c>
      <c r="C860" s="4" t="str">
        <f t="shared" ca="1" si="81"/>
        <v/>
      </c>
      <c r="D860" t="e">
        <f t="shared" ca="1" si="82"/>
        <v>#VALUE!</v>
      </c>
      <c r="E860" t="e">
        <f t="shared" ca="1" si="84"/>
        <v>#VALUE!</v>
      </c>
      <c r="F860" t="e">
        <f t="shared" ca="1" si="83"/>
        <v>#VALUE!</v>
      </c>
      <c r="R860">
        <f ca="1">fälle!BG861</f>
        <v>0</v>
      </c>
      <c r="S860" t="str">
        <f ca="1">IF(MAX(fälle!BC861:BD861)&lt;&gt;0,MAX(fälle!BC861:BD861),"")</f>
        <v/>
      </c>
      <c r="T860" t="e">
        <f>LEFT(tests!A860,SEARCH("/",tests!A860)-1)*1</f>
        <v>#VALUE!</v>
      </c>
      <c r="U860">
        <f>tests!B860</f>
        <v>0</v>
      </c>
    </row>
    <row r="861" spans="1:21" x14ac:dyDescent="0.25">
      <c r="A861" s="2" t="str">
        <f t="shared" ca="1" si="79"/>
        <v/>
      </c>
      <c r="B861" s="3" t="str">
        <f t="shared" ca="1" si="80"/>
        <v/>
      </c>
      <c r="C861" s="4" t="str">
        <f t="shared" ca="1" si="81"/>
        <v/>
      </c>
      <c r="D861" t="e">
        <f t="shared" ca="1" si="82"/>
        <v>#VALUE!</v>
      </c>
      <c r="E861" t="e">
        <f t="shared" ca="1" si="84"/>
        <v>#VALUE!</v>
      </c>
      <c r="F861" t="e">
        <f t="shared" ca="1" si="83"/>
        <v>#VALUE!</v>
      </c>
      <c r="R861">
        <f ca="1">fälle!BG862</f>
        <v>0</v>
      </c>
      <c r="S861" t="str">
        <f ca="1">IF(MAX(fälle!BC862:BD862)&lt;&gt;0,MAX(fälle!BC862:BD862),"")</f>
        <v/>
      </c>
      <c r="T861" t="e">
        <f>LEFT(tests!A861,SEARCH("/",tests!A861)-1)*1</f>
        <v>#VALUE!</v>
      </c>
      <c r="U861">
        <f>tests!B861</f>
        <v>0</v>
      </c>
    </row>
    <row r="862" spans="1:21" x14ac:dyDescent="0.25">
      <c r="A862" s="2" t="str">
        <f t="shared" ca="1" si="79"/>
        <v/>
      </c>
      <c r="B862" s="3" t="str">
        <f t="shared" ca="1" si="80"/>
        <v/>
      </c>
      <c r="C862" s="4" t="str">
        <f t="shared" ca="1" si="81"/>
        <v/>
      </c>
      <c r="D862" t="e">
        <f t="shared" ca="1" si="82"/>
        <v>#VALUE!</v>
      </c>
      <c r="E862" t="e">
        <f t="shared" ca="1" si="84"/>
        <v>#VALUE!</v>
      </c>
      <c r="F862" t="e">
        <f t="shared" ca="1" si="83"/>
        <v>#VALUE!</v>
      </c>
      <c r="R862">
        <f ca="1">fälle!BG863</f>
        <v>0</v>
      </c>
      <c r="S862" t="str">
        <f ca="1">IF(MAX(fälle!BC863:BD863)&lt;&gt;0,MAX(fälle!BC863:BD863),"")</f>
        <v/>
      </c>
      <c r="T862" t="e">
        <f>LEFT(tests!A862,SEARCH("/",tests!A862)-1)*1</f>
        <v>#VALUE!</v>
      </c>
      <c r="U862">
        <f>tests!B862</f>
        <v>0</v>
      </c>
    </row>
    <row r="863" spans="1:21" x14ac:dyDescent="0.25">
      <c r="A863" s="2" t="str">
        <f t="shared" ca="1" si="79"/>
        <v/>
      </c>
      <c r="B863" s="3" t="str">
        <f t="shared" ca="1" si="80"/>
        <v/>
      </c>
      <c r="C863" s="4" t="str">
        <f t="shared" ca="1" si="81"/>
        <v/>
      </c>
      <c r="D863" t="e">
        <f t="shared" ca="1" si="82"/>
        <v>#VALUE!</v>
      </c>
      <c r="E863" t="e">
        <f t="shared" ca="1" si="84"/>
        <v>#VALUE!</v>
      </c>
      <c r="F863" t="e">
        <f t="shared" ca="1" si="83"/>
        <v>#VALUE!</v>
      </c>
      <c r="R863">
        <f ca="1">fälle!BG864</f>
        <v>0</v>
      </c>
      <c r="S863" t="str">
        <f ca="1">IF(MAX(fälle!BC864:BD864)&lt;&gt;0,MAX(fälle!BC864:BD864),"")</f>
        <v/>
      </c>
      <c r="T863" t="e">
        <f>LEFT(tests!A863,SEARCH("/",tests!A863)-1)*1</f>
        <v>#VALUE!</v>
      </c>
      <c r="U863">
        <f>tests!B863</f>
        <v>0</v>
      </c>
    </row>
    <row r="864" spans="1:21" x14ac:dyDescent="0.25">
      <c r="A864" s="2" t="str">
        <f t="shared" ca="1" si="79"/>
        <v/>
      </c>
      <c r="B864" s="3" t="str">
        <f t="shared" ca="1" si="80"/>
        <v/>
      </c>
      <c r="C864" s="4" t="str">
        <f t="shared" ca="1" si="81"/>
        <v/>
      </c>
      <c r="D864" t="e">
        <f t="shared" ca="1" si="82"/>
        <v>#VALUE!</v>
      </c>
      <c r="E864" t="e">
        <f t="shared" ca="1" si="84"/>
        <v>#VALUE!</v>
      </c>
      <c r="F864" t="e">
        <f t="shared" ca="1" si="83"/>
        <v>#VALUE!</v>
      </c>
      <c r="R864">
        <f ca="1">fälle!BG865</f>
        <v>0</v>
      </c>
      <c r="S864" t="str">
        <f ca="1">IF(MAX(fälle!BC865:BD865)&lt;&gt;0,MAX(fälle!BC865:BD865),"")</f>
        <v/>
      </c>
      <c r="T864" t="e">
        <f>LEFT(tests!A864,SEARCH("/",tests!A864)-1)*1</f>
        <v>#VALUE!</v>
      </c>
      <c r="U864">
        <f>tests!B864</f>
        <v>0</v>
      </c>
    </row>
    <row r="865" spans="1:21" x14ac:dyDescent="0.25">
      <c r="A865" s="2" t="str">
        <f t="shared" ca="1" si="79"/>
        <v/>
      </c>
      <c r="B865" s="3" t="str">
        <f t="shared" ca="1" si="80"/>
        <v/>
      </c>
      <c r="C865" s="4" t="str">
        <f t="shared" ca="1" si="81"/>
        <v/>
      </c>
      <c r="D865" t="e">
        <f t="shared" ca="1" si="82"/>
        <v>#VALUE!</v>
      </c>
      <c r="E865" t="e">
        <f t="shared" ca="1" si="84"/>
        <v>#VALUE!</v>
      </c>
      <c r="F865" t="e">
        <f t="shared" ca="1" si="83"/>
        <v>#VALUE!</v>
      </c>
      <c r="R865">
        <f ca="1">fälle!BG866</f>
        <v>0</v>
      </c>
      <c r="S865" t="str">
        <f ca="1">IF(MAX(fälle!BC866:BD866)&lt;&gt;0,MAX(fälle!BC866:BD866),"")</f>
        <v/>
      </c>
      <c r="T865" t="e">
        <f>LEFT(tests!A865,SEARCH("/",tests!A865)-1)*1</f>
        <v>#VALUE!</v>
      </c>
      <c r="U865">
        <f>tests!B865</f>
        <v>0</v>
      </c>
    </row>
    <row r="866" spans="1:21" x14ac:dyDescent="0.25">
      <c r="A866" s="2" t="str">
        <f t="shared" ca="1" si="79"/>
        <v/>
      </c>
      <c r="B866" s="3" t="str">
        <f t="shared" ca="1" si="80"/>
        <v/>
      </c>
      <c r="C866" s="4" t="str">
        <f t="shared" ca="1" si="81"/>
        <v/>
      </c>
      <c r="D866" t="e">
        <f t="shared" ca="1" si="82"/>
        <v>#VALUE!</v>
      </c>
      <c r="E866" t="e">
        <f t="shared" ca="1" si="84"/>
        <v>#VALUE!</v>
      </c>
      <c r="F866" t="e">
        <f t="shared" ca="1" si="83"/>
        <v>#VALUE!</v>
      </c>
      <c r="R866">
        <f ca="1">fälle!BG867</f>
        <v>0</v>
      </c>
      <c r="S866" t="str">
        <f ca="1">IF(MAX(fälle!BC867:BD867)&lt;&gt;0,MAX(fälle!BC867:BD867),"")</f>
        <v/>
      </c>
      <c r="T866" t="e">
        <f>LEFT(tests!A866,SEARCH("/",tests!A866)-1)*1</f>
        <v>#VALUE!</v>
      </c>
      <c r="U866">
        <f>tests!B866</f>
        <v>0</v>
      </c>
    </row>
    <row r="867" spans="1:21" x14ac:dyDescent="0.25">
      <c r="A867" s="2" t="str">
        <f t="shared" ca="1" si="79"/>
        <v/>
      </c>
      <c r="B867" s="3" t="str">
        <f t="shared" ca="1" si="80"/>
        <v/>
      </c>
      <c r="C867" s="4" t="str">
        <f t="shared" ca="1" si="81"/>
        <v/>
      </c>
      <c r="D867" t="e">
        <f t="shared" ca="1" si="82"/>
        <v>#VALUE!</v>
      </c>
      <c r="E867" t="e">
        <f t="shared" ca="1" si="84"/>
        <v>#VALUE!</v>
      </c>
      <c r="F867" t="e">
        <f t="shared" ca="1" si="83"/>
        <v>#VALUE!</v>
      </c>
      <c r="R867">
        <f ca="1">fälle!BG868</f>
        <v>0</v>
      </c>
      <c r="S867" t="str">
        <f ca="1">IF(MAX(fälle!BC868:BD868)&lt;&gt;0,MAX(fälle!BC868:BD868),"")</f>
        <v/>
      </c>
      <c r="T867" t="e">
        <f>LEFT(tests!A867,SEARCH("/",tests!A867)-1)*1</f>
        <v>#VALUE!</v>
      </c>
      <c r="U867">
        <f>tests!B867</f>
        <v>0</v>
      </c>
    </row>
    <row r="868" spans="1:21" x14ac:dyDescent="0.25">
      <c r="A868" s="2" t="str">
        <f t="shared" ca="1" si="79"/>
        <v/>
      </c>
      <c r="B868" s="3" t="str">
        <f t="shared" ca="1" si="80"/>
        <v/>
      </c>
      <c r="C868" s="4" t="str">
        <f t="shared" ca="1" si="81"/>
        <v/>
      </c>
      <c r="D868" t="e">
        <f t="shared" ca="1" si="82"/>
        <v>#VALUE!</v>
      </c>
      <c r="E868" t="e">
        <f t="shared" ca="1" si="84"/>
        <v>#VALUE!</v>
      </c>
      <c r="F868" t="e">
        <f t="shared" ca="1" si="83"/>
        <v>#VALUE!</v>
      </c>
      <c r="R868">
        <f ca="1">fälle!BG869</f>
        <v>0</v>
      </c>
      <c r="S868" t="str">
        <f ca="1">IF(MAX(fälle!BC869:BD869)&lt;&gt;0,MAX(fälle!BC869:BD869),"")</f>
        <v/>
      </c>
      <c r="T868" t="e">
        <f>LEFT(tests!A868,SEARCH("/",tests!A868)-1)*1</f>
        <v>#VALUE!</v>
      </c>
      <c r="U868">
        <f>tests!B868</f>
        <v>0</v>
      </c>
    </row>
    <row r="869" spans="1:21" x14ac:dyDescent="0.25">
      <c r="A869" s="2" t="str">
        <f t="shared" ca="1" si="79"/>
        <v/>
      </c>
      <c r="B869" s="3" t="str">
        <f t="shared" ca="1" si="80"/>
        <v/>
      </c>
      <c r="C869" s="4" t="str">
        <f t="shared" ca="1" si="81"/>
        <v/>
      </c>
      <c r="D869" t="e">
        <f t="shared" ca="1" si="82"/>
        <v>#VALUE!</v>
      </c>
      <c r="E869" t="e">
        <f t="shared" ca="1" si="84"/>
        <v>#VALUE!</v>
      </c>
      <c r="F869" t="e">
        <f t="shared" ca="1" si="83"/>
        <v>#VALUE!</v>
      </c>
      <c r="R869">
        <f ca="1">fälle!BG870</f>
        <v>0</v>
      </c>
      <c r="S869" t="str">
        <f ca="1">IF(MAX(fälle!BC870:BD870)&lt;&gt;0,MAX(fälle!BC870:BD870),"")</f>
        <v/>
      </c>
      <c r="T869" t="e">
        <f>LEFT(tests!A869,SEARCH("/",tests!A869)-1)*1</f>
        <v>#VALUE!</v>
      </c>
      <c r="U869">
        <f>tests!B869</f>
        <v>0</v>
      </c>
    </row>
    <row r="870" spans="1:21" x14ac:dyDescent="0.25">
      <c r="A870" s="2" t="str">
        <f t="shared" ca="1" si="79"/>
        <v/>
      </c>
      <c r="B870" s="3" t="str">
        <f t="shared" ca="1" si="80"/>
        <v/>
      </c>
      <c r="C870" s="4" t="str">
        <f t="shared" ca="1" si="81"/>
        <v/>
      </c>
      <c r="D870" t="e">
        <f t="shared" ca="1" si="82"/>
        <v>#VALUE!</v>
      </c>
      <c r="E870" t="e">
        <f t="shared" ca="1" si="84"/>
        <v>#VALUE!</v>
      </c>
      <c r="F870" t="e">
        <f t="shared" ca="1" si="83"/>
        <v>#VALUE!</v>
      </c>
      <c r="R870">
        <f ca="1">fälle!BG871</f>
        <v>0</v>
      </c>
      <c r="S870" t="str">
        <f ca="1">IF(MAX(fälle!BC871:BD871)&lt;&gt;0,MAX(fälle!BC871:BD871),"")</f>
        <v/>
      </c>
      <c r="T870" t="e">
        <f>LEFT(tests!A870,SEARCH("/",tests!A870)-1)*1</f>
        <v>#VALUE!</v>
      </c>
      <c r="U870">
        <f>tests!B870</f>
        <v>0</v>
      </c>
    </row>
    <row r="871" spans="1:21" x14ac:dyDescent="0.25">
      <c r="A871" s="2" t="str">
        <f t="shared" ca="1" si="79"/>
        <v/>
      </c>
      <c r="B871" s="3" t="str">
        <f t="shared" ca="1" si="80"/>
        <v/>
      </c>
      <c r="C871" s="4" t="str">
        <f t="shared" ca="1" si="81"/>
        <v/>
      </c>
      <c r="D871" t="e">
        <f t="shared" ca="1" si="82"/>
        <v>#VALUE!</v>
      </c>
      <c r="E871" t="e">
        <f t="shared" ca="1" si="84"/>
        <v>#VALUE!</v>
      </c>
      <c r="F871" t="e">
        <f t="shared" ca="1" si="83"/>
        <v>#VALUE!</v>
      </c>
      <c r="R871">
        <f ca="1">fälle!BG872</f>
        <v>0</v>
      </c>
      <c r="S871" t="str">
        <f ca="1">IF(MAX(fälle!BC872:BD872)&lt;&gt;0,MAX(fälle!BC872:BD872),"")</f>
        <v/>
      </c>
      <c r="T871" t="e">
        <f>LEFT(tests!A871,SEARCH("/",tests!A871)-1)*1</f>
        <v>#VALUE!</v>
      </c>
      <c r="U871">
        <f>tests!B871</f>
        <v>0</v>
      </c>
    </row>
    <row r="872" spans="1:21" x14ac:dyDescent="0.25">
      <c r="A872" s="2" t="str">
        <f t="shared" ca="1" si="79"/>
        <v/>
      </c>
      <c r="B872" s="3" t="str">
        <f t="shared" ca="1" si="80"/>
        <v/>
      </c>
      <c r="C872" s="4" t="str">
        <f t="shared" ca="1" si="81"/>
        <v/>
      </c>
      <c r="D872" t="e">
        <f t="shared" ca="1" si="82"/>
        <v>#VALUE!</v>
      </c>
      <c r="E872" t="e">
        <f t="shared" ca="1" si="84"/>
        <v>#VALUE!</v>
      </c>
      <c r="F872" t="e">
        <f t="shared" ca="1" si="83"/>
        <v>#VALUE!</v>
      </c>
      <c r="R872">
        <f ca="1">fälle!BG873</f>
        <v>0</v>
      </c>
      <c r="S872" t="str">
        <f ca="1">IF(MAX(fälle!BC873:BD873)&lt;&gt;0,MAX(fälle!BC873:BD873),"")</f>
        <v/>
      </c>
      <c r="T872" t="e">
        <f>LEFT(tests!A872,SEARCH("/",tests!A872)-1)*1</f>
        <v>#VALUE!</v>
      </c>
      <c r="U872">
        <f>tests!B872</f>
        <v>0</v>
      </c>
    </row>
    <row r="873" spans="1:21" x14ac:dyDescent="0.25">
      <c r="A873" s="2" t="str">
        <f t="shared" ca="1" si="79"/>
        <v/>
      </c>
      <c r="B873" s="3" t="str">
        <f t="shared" ca="1" si="80"/>
        <v/>
      </c>
      <c r="C873" s="4" t="str">
        <f t="shared" ca="1" si="81"/>
        <v/>
      </c>
      <c r="D873" t="e">
        <f t="shared" ca="1" si="82"/>
        <v>#VALUE!</v>
      </c>
      <c r="E873" t="e">
        <f t="shared" ca="1" si="84"/>
        <v>#VALUE!</v>
      </c>
      <c r="F873" t="e">
        <f t="shared" ca="1" si="83"/>
        <v>#VALUE!</v>
      </c>
      <c r="R873">
        <f ca="1">fälle!BG874</f>
        <v>0</v>
      </c>
      <c r="S873" t="str">
        <f ca="1">IF(MAX(fälle!BC874:BD874)&lt;&gt;0,MAX(fälle!BC874:BD874),"")</f>
        <v/>
      </c>
      <c r="T873" t="e">
        <f>LEFT(tests!A873,SEARCH("/",tests!A873)-1)*1</f>
        <v>#VALUE!</v>
      </c>
      <c r="U873">
        <f>tests!B873</f>
        <v>0</v>
      </c>
    </row>
    <row r="874" spans="1:21" x14ac:dyDescent="0.25">
      <c r="A874" s="2" t="str">
        <f t="shared" ca="1" si="79"/>
        <v/>
      </c>
      <c r="B874" s="3" t="str">
        <f t="shared" ca="1" si="80"/>
        <v/>
      </c>
      <c r="C874" s="4" t="str">
        <f t="shared" ca="1" si="81"/>
        <v/>
      </c>
      <c r="D874" t="e">
        <f t="shared" ca="1" si="82"/>
        <v>#VALUE!</v>
      </c>
      <c r="E874" t="e">
        <f t="shared" ca="1" si="84"/>
        <v>#VALUE!</v>
      </c>
      <c r="F874" t="e">
        <f t="shared" ca="1" si="83"/>
        <v>#VALUE!</v>
      </c>
      <c r="R874">
        <f ca="1">fälle!BG875</f>
        <v>0</v>
      </c>
      <c r="S874" t="str">
        <f ca="1">IF(MAX(fälle!BC875:BD875)&lt;&gt;0,MAX(fälle!BC875:BD875),"")</f>
        <v/>
      </c>
      <c r="T874" t="e">
        <f>LEFT(tests!A874,SEARCH("/",tests!A874)-1)*1</f>
        <v>#VALUE!</v>
      </c>
      <c r="U874">
        <f>tests!B874</f>
        <v>0</v>
      </c>
    </row>
    <row r="875" spans="1:21" x14ac:dyDescent="0.25">
      <c r="A875" s="2" t="str">
        <f t="shared" ca="1" si="79"/>
        <v/>
      </c>
      <c r="B875" s="3" t="str">
        <f t="shared" ca="1" si="80"/>
        <v/>
      </c>
      <c r="C875" s="4" t="str">
        <f t="shared" ca="1" si="81"/>
        <v/>
      </c>
      <c r="D875" t="e">
        <f t="shared" ca="1" si="82"/>
        <v>#VALUE!</v>
      </c>
      <c r="E875" t="e">
        <f t="shared" ca="1" si="84"/>
        <v>#VALUE!</v>
      </c>
      <c r="F875" t="e">
        <f t="shared" ca="1" si="83"/>
        <v>#VALUE!</v>
      </c>
      <c r="R875">
        <f ca="1">fälle!BG876</f>
        <v>0</v>
      </c>
      <c r="S875" t="str">
        <f ca="1">IF(MAX(fälle!BC876:BD876)&lt;&gt;0,MAX(fälle!BC876:BD876),"")</f>
        <v/>
      </c>
      <c r="T875" t="e">
        <f>LEFT(tests!A875,SEARCH("/",tests!A875)-1)*1</f>
        <v>#VALUE!</v>
      </c>
      <c r="U875">
        <f>tests!B875</f>
        <v>0</v>
      </c>
    </row>
    <row r="876" spans="1:21" x14ac:dyDescent="0.25">
      <c r="A876" s="2" t="str">
        <f t="shared" ca="1" si="79"/>
        <v/>
      </c>
      <c r="B876" s="3" t="str">
        <f t="shared" ca="1" si="80"/>
        <v/>
      </c>
      <c r="C876" s="4" t="str">
        <f t="shared" ca="1" si="81"/>
        <v/>
      </c>
      <c r="D876" t="e">
        <f t="shared" ca="1" si="82"/>
        <v>#VALUE!</v>
      </c>
      <c r="E876" t="e">
        <f t="shared" ca="1" si="84"/>
        <v>#VALUE!</v>
      </c>
      <c r="F876" t="e">
        <f t="shared" ca="1" si="83"/>
        <v>#VALUE!</v>
      </c>
      <c r="R876">
        <f ca="1">fälle!BG877</f>
        <v>0</v>
      </c>
      <c r="S876" t="str">
        <f ca="1">IF(MAX(fälle!BC877:BD877)&lt;&gt;0,MAX(fälle!BC877:BD877),"")</f>
        <v/>
      </c>
      <c r="T876" t="e">
        <f>LEFT(tests!A876,SEARCH("/",tests!A876)-1)*1</f>
        <v>#VALUE!</v>
      </c>
      <c r="U876">
        <f>tests!B876</f>
        <v>0</v>
      </c>
    </row>
    <row r="877" spans="1:21" x14ac:dyDescent="0.25">
      <c r="A877" s="2" t="str">
        <f t="shared" ca="1" si="79"/>
        <v/>
      </c>
      <c r="B877" s="3" t="str">
        <f t="shared" ca="1" si="80"/>
        <v/>
      </c>
      <c r="C877" s="4" t="str">
        <f t="shared" ca="1" si="81"/>
        <v/>
      </c>
      <c r="D877" t="e">
        <f t="shared" ca="1" si="82"/>
        <v>#VALUE!</v>
      </c>
      <c r="E877" t="e">
        <f t="shared" ca="1" si="84"/>
        <v>#VALUE!</v>
      </c>
      <c r="F877" t="e">
        <f t="shared" ca="1" si="83"/>
        <v>#VALUE!</v>
      </c>
      <c r="R877">
        <f ca="1">fälle!BG878</f>
        <v>0</v>
      </c>
      <c r="S877" t="str">
        <f ca="1">IF(MAX(fälle!BC878:BD878)&lt;&gt;0,MAX(fälle!BC878:BD878),"")</f>
        <v/>
      </c>
      <c r="T877" t="e">
        <f>LEFT(tests!A877,SEARCH("/",tests!A877)-1)*1</f>
        <v>#VALUE!</v>
      </c>
      <c r="U877">
        <f>tests!B877</f>
        <v>0</v>
      </c>
    </row>
    <row r="878" spans="1:21" x14ac:dyDescent="0.25">
      <c r="A878" s="2" t="str">
        <f t="shared" ca="1" si="79"/>
        <v/>
      </c>
      <c r="B878" s="3" t="str">
        <f t="shared" ca="1" si="80"/>
        <v/>
      </c>
      <c r="C878" s="4" t="str">
        <f t="shared" ca="1" si="81"/>
        <v/>
      </c>
      <c r="D878" t="e">
        <f t="shared" ca="1" si="82"/>
        <v>#VALUE!</v>
      </c>
      <c r="E878" t="e">
        <f t="shared" ca="1" si="84"/>
        <v>#VALUE!</v>
      </c>
      <c r="F878" t="e">
        <f t="shared" ca="1" si="83"/>
        <v>#VALUE!</v>
      </c>
      <c r="R878">
        <f ca="1">fälle!BG879</f>
        <v>0</v>
      </c>
      <c r="S878" t="str">
        <f ca="1">IF(MAX(fälle!BC879:BD879)&lt;&gt;0,MAX(fälle!BC879:BD879),"")</f>
        <v/>
      </c>
      <c r="T878" t="e">
        <f>LEFT(tests!A878,SEARCH("/",tests!A878)-1)*1</f>
        <v>#VALUE!</v>
      </c>
      <c r="U878">
        <f>tests!B878</f>
        <v>0</v>
      </c>
    </row>
    <row r="879" spans="1:21" x14ac:dyDescent="0.25">
      <c r="A879" s="2" t="str">
        <f t="shared" ca="1" si="79"/>
        <v/>
      </c>
      <c r="B879" s="3" t="str">
        <f t="shared" ca="1" si="80"/>
        <v/>
      </c>
      <c r="C879" s="4" t="str">
        <f t="shared" ca="1" si="81"/>
        <v/>
      </c>
      <c r="D879" t="e">
        <f t="shared" ca="1" si="82"/>
        <v>#VALUE!</v>
      </c>
      <c r="E879" t="e">
        <f t="shared" ca="1" si="84"/>
        <v>#VALUE!</v>
      </c>
      <c r="F879" t="e">
        <f t="shared" ca="1" si="83"/>
        <v>#VALUE!</v>
      </c>
      <c r="R879">
        <f ca="1">fälle!BG880</f>
        <v>0</v>
      </c>
      <c r="S879" t="str">
        <f ca="1">IF(MAX(fälle!BC880:BD880)&lt;&gt;0,MAX(fälle!BC880:BD880),"")</f>
        <v/>
      </c>
      <c r="T879" t="e">
        <f>LEFT(tests!A879,SEARCH("/",tests!A879)-1)*1</f>
        <v>#VALUE!</v>
      </c>
      <c r="U879">
        <f>tests!B879</f>
        <v>0</v>
      </c>
    </row>
    <row r="880" spans="1:21" x14ac:dyDescent="0.25">
      <c r="A880" s="2" t="str">
        <f t="shared" ca="1" si="79"/>
        <v/>
      </c>
      <c r="B880" s="3" t="str">
        <f t="shared" ca="1" si="80"/>
        <v/>
      </c>
      <c r="C880" s="4" t="str">
        <f t="shared" ca="1" si="81"/>
        <v/>
      </c>
      <c r="D880" t="e">
        <f t="shared" ca="1" si="82"/>
        <v>#VALUE!</v>
      </c>
      <c r="E880" t="e">
        <f t="shared" ca="1" si="84"/>
        <v>#VALUE!</v>
      </c>
      <c r="F880" t="e">
        <f t="shared" ca="1" si="83"/>
        <v>#VALUE!</v>
      </c>
      <c r="R880">
        <f ca="1">fälle!BG881</f>
        <v>0</v>
      </c>
      <c r="S880" t="str">
        <f ca="1">IF(MAX(fälle!BC881:BD881)&lt;&gt;0,MAX(fälle!BC881:BD881),"")</f>
        <v/>
      </c>
      <c r="T880" t="e">
        <f>LEFT(tests!A880,SEARCH("/",tests!A880)-1)*1</f>
        <v>#VALUE!</v>
      </c>
      <c r="U880">
        <f>tests!B880</f>
        <v>0</v>
      </c>
    </row>
    <row r="881" spans="1:21" x14ac:dyDescent="0.25">
      <c r="A881" s="2" t="str">
        <f t="shared" ca="1" si="79"/>
        <v/>
      </c>
      <c r="B881" s="3" t="str">
        <f t="shared" ca="1" si="80"/>
        <v/>
      </c>
      <c r="C881" s="4" t="str">
        <f t="shared" ca="1" si="81"/>
        <v/>
      </c>
      <c r="D881" t="e">
        <f t="shared" ca="1" si="82"/>
        <v>#VALUE!</v>
      </c>
      <c r="E881" t="e">
        <f t="shared" ca="1" si="84"/>
        <v>#VALUE!</v>
      </c>
      <c r="F881" t="e">
        <f t="shared" ca="1" si="83"/>
        <v>#VALUE!</v>
      </c>
      <c r="R881">
        <f ca="1">fälle!BG882</f>
        <v>0</v>
      </c>
      <c r="S881" t="str">
        <f ca="1">IF(MAX(fälle!BC882:BD882)&lt;&gt;0,MAX(fälle!BC882:BD882),"")</f>
        <v/>
      </c>
      <c r="T881" t="e">
        <f>LEFT(tests!A881,SEARCH("/",tests!A881)-1)*1</f>
        <v>#VALUE!</v>
      </c>
      <c r="U881">
        <f>tests!B881</f>
        <v>0</v>
      </c>
    </row>
    <row r="882" spans="1:21" x14ac:dyDescent="0.25">
      <c r="A882" s="2" t="str">
        <f t="shared" ca="1" si="79"/>
        <v/>
      </c>
      <c r="B882" s="3" t="str">
        <f t="shared" ca="1" si="80"/>
        <v/>
      </c>
      <c r="C882" s="4" t="str">
        <f t="shared" ca="1" si="81"/>
        <v/>
      </c>
      <c r="D882" t="e">
        <f t="shared" ca="1" si="82"/>
        <v>#VALUE!</v>
      </c>
      <c r="E882" t="e">
        <f t="shared" ca="1" si="84"/>
        <v>#VALUE!</v>
      </c>
      <c r="F882" t="e">
        <f t="shared" ca="1" si="83"/>
        <v>#VALUE!</v>
      </c>
      <c r="R882">
        <f ca="1">fälle!BG883</f>
        <v>0</v>
      </c>
      <c r="S882" t="str">
        <f ca="1">IF(MAX(fälle!BC883:BD883)&lt;&gt;0,MAX(fälle!BC883:BD883),"")</f>
        <v/>
      </c>
      <c r="T882" t="e">
        <f>LEFT(tests!A882,SEARCH("/",tests!A882)-1)*1</f>
        <v>#VALUE!</v>
      </c>
      <c r="U882">
        <f>tests!B882</f>
        <v>0</v>
      </c>
    </row>
    <row r="883" spans="1:21" x14ac:dyDescent="0.25">
      <c r="A883" s="2" t="str">
        <f t="shared" ca="1" si="79"/>
        <v/>
      </c>
      <c r="B883" s="3" t="str">
        <f t="shared" ca="1" si="80"/>
        <v/>
      </c>
      <c r="C883" s="4" t="str">
        <f t="shared" ca="1" si="81"/>
        <v/>
      </c>
      <c r="D883" t="e">
        <f t="shared" ca="1" si="82"/>
        <v>#VALUE!</v>
      </c>
      <c r="E883" t="e">
        <f t="shared" ca="1" si="84"/>
        <v>#VALUE!</v>
      </c>
      <c r="F883" t="e">
        <f t="shared" ca="1" si="83"/>
        <v>#VALUE!</v>
      </c>
      <c r="R883">
        <f ca="1">fälle!BG884</f>
        <v>0</v>
      </c>
      <c r="S883" t="str">
        <f ca="1">IF(MAX(fälle!BC884:BD884)&lt;&gt;0,MAX(fälle!BC884:BD884),"")</f>
        <v/>
      </c>
      <c r="T883" t="e">
        <f>LEFT(tests!A883,SEARCH("/",tests!A883)-1)*1</f>
        <v>#VALUE!</v>
      </c>
      <c r="U883">
        <f>tests!B883</f>
        <v>0</v>
      </c>
    </row>
    <row r="884" spans="1:21" x14ac:dyDescent="0.25">
      <c r="A884" s="2" t="str">
        <f t="shared" ca="1" si="79"/>
        <v/>
      </c>
      <c r="B884" s="3" t="str">
        <f t="shared" ca="1" si="80"/>
        <v/>
      </c>
      <c r="C884" s="4" t="str">
        <f t="shared" ca="1" si="81"/>
        <v/>
      </c>
      <c r="D884" t="e">
        <f t="shared" ca="1" si="82"/>
        <v>#VALUE!</v>
      </c>
      <c r="E884" t="e">
        <f t="shared" ca="1" si="84"/>
        <v>#VALUE!</v>
      </c>
      <c r="F884" t="e">
        <f t="shared" ca="1" si="83"/>
        <v>#VALUE!</v>
      </c>
      <c r="R884">
        <f ca="1">fälle!BG885</f>
        <v>0</v>
      </c>
      <c r="S884" t="str">
        <f ca="1">IF(MAX(fälle!BC885:BD885)&lt;&gt;0,MAX(fälle!BC885:BD885),"")</f>
        <v/>
      </c>
      <c r="T884" t="e">
        <f>LEFT(tests!A884,SEARCH("/",tests!A884)-1)*1</f>
        <v>#VALUE!</v>
      </c>
      <c r="U884">
        <f>tests!B884</f>
        <v>0</v>
      </c>
    </row>
    <row r="885" spans="1:21" x14ac:dyDescent="0.25">
      <c r="A885" s="2" t="str">
        <f t="shared" ca="1" si="79"/>
        <v/>
      </c>
      <c r="B885" s="3" t="str">
        <f t="shared" ca="1" si="80"/>
        <v/>
      </c>
      <c r="C885" s="4" t="str">
        <f t="shared" ca="1" si="81"/>
        <v/>
      </c>
      <c r="D885" t="e">
        <f t="shared" ca="1" si="82"/>
        <v>#VALUE!</v>
      </c>
      <c r="E885" t="e">
        <f t="shared" ca="1" si="84"/>
        <v>#VALUE!</v>
      </c>
      <c r="F885" t="e">
        <f t="shared" ca="1" si="83"/>
        <v>#VALUE!</v>
      </c>
      <c r="R885">
        <f ca="1">fälle!BG886</f>
        <v>0</v>
      </c>
      <c r="S885" t="str">
        <f ca="1">IF(MAX(fälle!BC886:BD886)&lt;&gt;0,MAX(fälle!BC886:BD886),"")</f>
        <v/>
      </c>
      <c r="T885" t="e">
        <f>LEFT(tests!A885,SEARCH("/",tests!A885)-1)*1</f>
        <v>#VALUE!</v>
      </c>
      <c r="U885">
        <f>tests!B885</f>
        <v>0</v>
      </c>
    </row>
    <row r="886" spans="1:21" x14ac:dyDescent="0.25">
      <c r="A886" s="2" t="str">
        <f t="shared" ca="1" si="79"/>
        <v/>
      </c>
      <c r="B886" s="3" t="str">
        <f t="shared" ca="1" si="80"/>
        <v/>
      </c>
      <c r="C886" s="4" t="str">
        <f t="shared" ca="1" si="81"/>
        <v/>
      </c>
      <c r="D886" t="e">
        <f t="shared" ca="1" si="82"/>
        <v>#VALUE!</v>
      </c>
      <c r="E886" t="e">
        <f t="shared" ca="1" si="84"/>
        <v>#VALUE!</v>
      </c>
      <c r="F886" t="e">
        <f t="shared" ca="1" si="83"/>
        <v>#VALUE!</v>
      </c>
      <c r="R886">
        <f ca="1">fälle!BG887</f>
        <v>0</v>
      </c>
      <c r="S886" t="str">
        <f ca="1">IF(MAX(fälle!BC887:BD887)&lt;&gt;0,MAX(fälle!BC887:BD887),"")</f>
        <v/>
      </c>
      <c r="T886" t="e">
        <f>LEFT(tests!A886,SEARCH("/",tests!A886)-1)*1</f>
        <v>#VALUE!</v>
      </c>
      <c r="U886">
        <f>tests!B886</f>
        <v>0</v>
      </c>
    </row>
    <row r="887" spans="1:21" x14ac:dyDescent="0.25">
      <c r="A887" s="2" t="str">
        <f t="shared" ca="1" si="79"/>
        <v/>
      </c>
      <c r="B887" s="3" t="str">
        <f t="shared" ca="1" si="80"/>
        <v/>
      </c>
      <c r="C887" s="4" t="str">
        <f t="shared" ca="1" si="81"/>
        <v/>
      </c>
      <c r="D887" t="e">
        <f t="shared" ca="1" si="82"/>
        <v>#VALUE!</v>
      </c>
      <c r="E887" t="e">
        <f t="shared" ca="1" si="84"/>
        <v>#VALUE!</v>
      </c>
      <c r="F887" t="e">
        <f t="shared" ca="1" si="83"/>
        <v>#VALUE!</v>
      </c>
      <c r="R887">
        <f ca="1">fälle!BG888</f>
        <v>0</v>
      </c>
      <c r="S887" t="str">
        <f ca="1">IF(MAX(fälle!BC888:BD888)&lt;&gt;0,MAX(fälle!BC888:BD888),"")</f>
        <v/>
      </c>
      <c r="T887" t="e">
        <f>LEFT(tests!A887,SEARCH("/",tests!A887)-1)*1</f>
        <v>#VALUE!</v>
      </c>
      <c r="U887">
        <f>tests!B887</f>
        <v>0</v>
      </c>
    </row>
    <row r="888" spans="1:21" x14ac:dyDescent="0.25">
      <c r="A888" s="2" t="str">
        <f t="shared" ca="1" si="79"/>
        <v/>
      </c>
      <c r="B888" s="3" t="str">
        <f t="shared" ca="1" si="80"/>
        <v/>
      </c>
      <c r="C888" s="4" t="str">
        <f t="shared" ca="1" si="81"/>
        <v/>
      </c>
      <c r="D888" t="e">
        <f t="shared" ca="1" si="82"/>
        <v>#VALUE!</v>
      </c>
      <c r="E888" t="e">
        <f t="shared" ca="1" si="84"/>
        <v>#VALUE!</v>
      </c>
      <c r="F888" t="e">
        <f t="shared" ca="1" si="83"/>
        <v>#VALUE!</v>
      </c>
      <c r="R888">
        <f ca="1">fälle!BG889</f>
        <v>0</v>
      </c>
      <c r="S888" t="str">
        <f ca="1">IF(MAX(fälle!BC889:BD889)&lt;&gt;0,MAX(fälle!BC889:BD889),"")</f>
        <v/>
      </c>
      <c r="T888" t="e">
        <f>LEFT(tests!A888,SEARCH("/",tests!A888)-1)*1</f>
        <v>#VALUE!</v>
      </c>
      <c r="U888">
        <f>tests!B888</f>
        <v>0</v>
      </c>
    </row>
    <row r="889" spans="1:21" x14ac:dyDescent="0.25">
      <c r="A889" s="2" t="str">
        <f t="shared" ca="1" si="79"/>
        <v/>
      </c>
      <c r="B889" s="3" t="str">
        <f t="shared" ca="1" si="80"/>
        <v/>
      </c>
      <c r="C889" s="4" t="str">
        <f t="shared" ca="1" si="81"/>
        <v/>
      </c>
      <c r="D889" t="e">
        <f t="shared" ca="1" si="82"/>
        <v>#VALUE!</v>
      </c>
      <c r="E889" t="e">
        <f t="shared" ca="1" si="84"/>
        <v>#VALUE!</v>
      </c>
      <c r="F889" t="e">
        <f t="shared" ca="1" si="83"/>
        <v>#VALUE!</v>
      </c>
      <c r="R889">
        <f ca="1">fälle!BG890</f>
        <v>0</v>
      </c>
      <c r="S889" t="str">
        <f ca="1">IF(MAX(fälle!BC890:BD890)&lt;&gt;0,MAX(fälle!BC890:BD890),"")</f>
        <v/>
      </c>
      <c r="T889" t="e">
        <f>LEFT(tests!A889,SEARCH("/",tests!A889)-1)*1</f>
        <v>#VALUE!</v>
      </c>
      <c r="U889">
        <f>tests!B889</f>
        <v>0</v>
      </c>
    </row>
    <row r="890" spans="1:21" x14ac:dyDescent="0.25">
      <c r="A890" s="2" t="str">
        <f t="shared" ca="1" si="79"/>
        <v/>
      </c>
      <c r="B890" s="3" t="str">
        <f t="shared" ca="1" si="80"/>
        <v/>
      </c>
      <c r="C890" s="4" t="str">
        <f t="shared" ca="1" si="81"/>
        <v/>
      </c>
      <c r="D890" t="e">
        <f t="shared" ca="1" si="82"/>
        <v>#VALUE!</v>
      </c>
      <c r="E890" t="e">
        <f t="shared" ca="1" si="84"/>
        <v>#VALUE!</v>
      </c>
      <c r="F890" t="e">
        <f t="shared" ca="1" si="83"/>
        <v>#VALUE!</v>
      </c>
      <c r="R890">
        <f ca="1">fälle!BG891</f>
        <v>0</v>
      </c>
      <c r="S890" t="str">
        <f ca="1">IF(MAX(fälle!BC891:BD891)&lt;&gt;0,MAX(fälle!BC891:BD891),"")</f>
        <v/>
      </c>
      <c r="T890" t="e">
        <f>LEFT(tests!A890,SEARCH("/",tests!A890)-1)*1</f>
        <v>#VALUE!</v>
      </c>
      <c r="U890">
        <f>tests!B890</f>
        <v>0</v>
      </c>
    </row>
    <row r="891" spans="1:21" x14ac:dyDescent="0.25">
      <c r="A891" s="2" t="str">
        <f t="shared" ca="1" si="79"/>
        <v/>
      </c>
      <c r="B891" s="3" t="str">
        <f t="shared" ca="1" si="80"/>
        <v/>
      </c>
      <c r="C891" s="4" t="str">
        <f t="shared" ca="1" si="81"/>
        <v/>
      </c>
      <c r="D891" t="e">
        <f t="shared" ca="1" si="82"/>
        <v>#VALUE!</v>
      </c>
      <c r="E891" t="e">
        <f t="shared" ca="1" si="84"/>
        <v>#VALUE!</v>
      </c>
      <c r="F891" t="e">
        <f t="shared" ca="1" si="83"/>
        <v>#VALUE!</v>
      </c>
      <c r="R891">
        <f ca="1">fälle!BG892</f>
        <v>0</v>
      </c>
      <c r="S891" t="str">
        <f ca="1">IF(MAX(fälle!BC892:BD892)&lt;&gt;0,MAX(fälle!BC892:BD892),"")</f>
        <v/>
      </c>
      <c r="T891" t="e">
        <f>LEFT(tests!A891,SEARCH("/",tests!A891)-1)*1</f>
        <v>#VALUE!</v>
      </c>
      <c r="U891">
        <f>tests!B891</f>
        <v>0</v>
      </c>
    </row>
    <row r="892" spans="1:21" x14ac:dyDescent="0.25">
      <c r="A892" s="2" t="str">
        <f t="shared" ca="1" si="79"/>
        <v/>
      </c>
      <c r="B892" s="3" t="str">
        <f t="shared" ca="1" si="80"/>
        <v/>
      </c>
      <c r="C892" s="4" t="str">
        <f t="shared" ca="1" si="81"/>
        <v/>
      </c>
      <c r="D892" t="e">
        <f t="shared" ca="1" si="82"/>
        <v>#VALUE!</v>
      </c>
      <c r="E892" t="e">
        <f t="shared" ca="1" si="84"/>
        <v>#VALUE!</v>
      </c>
      <c r="F892" t="e">
        <f t="shared" ca="1" si="83"/>
        <v>#VALUE!</v>
      </c>
      <c r="R892">
        <f ca="1">fälle!BG893</f>
        <v>0</v>
      </c>
      <c r="S892" t="str">
        <f ca="1">IF(MAX(fälle!BC893:BD893)&lt;&gt;0,MAX(fälle!BC893:BD893),"")</f>
        <v/>
      </c>
      <c r="T892" t="e">
        <f>LEFT(tests!A892,SEARCH("/",tests!A892)-1)*1</f>
        <v>#VALUE!</v>
      </c>
      <c r="U892">
        <f>tests!B892</f>
        <v>0</v>
      </c>
    </row>
    <row r="893" spans="1:21" x14ac:dyDescent="0.25">
      <c r="A893" s="2" t="str">
        <f t="shared" ca="1" si="79"/>
        <v/>
      </c>
      <c r="B893" s="3" t="str">
        <f t="shared" ca="1" si="80"/>
        <v/>
      </c>
      <c r="C893" s="4" t="str">
        <f t="shared" ca="1" si="81"/>
        <v/>
      </c>
      <c r="D893" t="e">
        <f t="shared" ca="1" si="82"/>
        <v>#VALUE!</v>
      </c>
      <c r="E893" t="e">
        <f t="shared" ca="1" si="84"/>
        <v>#VALUE!</v>
      </c>
      <c r="F893" t="e">
        <f t="shared" ca="1" si="83"/>
        <v>#VALUE!</v>
      </c>
      <c r="R893">
        <f ca="1">fälle!BG894</f>
        <v>0</v>
      </c>
      <c r="S893" t="str">
        <f ca="1">IF(MAX(fälle!BC894:BD894)&lt;&gt;0,MAX(fälle!BC894:BD894),"")</f>
        <v/>
      </c>
      <c r="T893" t="e">
        <f>LEFT(tests!A893,SEARCH("/",tests!A893)-1)*1</f>
        <v>#VALUE!</v>
      </c>
      <c r="U893">
        <f>tests!B893</f>
        <v>0</v>
      </c>
    </row>
    <row r="894" spans="1:21" x14ac:dyDescent="0.25">
      <c r="A894" s="2" t="str">
        <f t="shared" ca="1" si="79"/>
        <v/>
      </c>
      <c r="B894" s="3" t="str">
        <f t="shared" ca="1" si="80"/>
        <v/>
      </c>
      <c r="C894" s="4" t="str">
        <f t="shared" ca="1" si="81"/>
        <v/>
      </c>
      <c r="D894" t="e">
        <f t="shared" ca="1" si="82"/>
        <v>#VALUE!</v>
      </c>
      <c r="E894" t="e">
        <f t="shared" ca="1" si="84"/>
        <v>#VALUE!</v>
      </c>
      <c r="F894" t="e">
        <f t="shared" ca="1" si="83"/>
        <v>#VALUE!</v>
      </c>
      <c r="R894">
        <f ca="1">fälle!BG895</f>
        <v>0</v>
      </c>
      <c r="S894" t="str">
        <f ca="1">IF(MAX(fälle!BC895:BD895)&lt;&gt;0,MAX(fälle!BC895:BD895),"")</f>
        <v/>
      </c>
      <c r="T894" t="e">
        <f>LEFT(tests!A894,SEARCH("/",tests!A894)-1)*1</f>
        <v>#VALUE!</v>
      </c>
      <c r="U894">
        <f>tests!B894</f>
        <v>0</v>
      </c>
    </row>
    <row r="895" spans="1:21" x14ac:dyDescent="0.25">
      <c r="A895" s="2" t="str">
        <f t="shared" ref="A895:A958" ca="1" si="85">IF(R886&lt;&gt;0,R886,"")</f>
        <v/>
      </c>
      <c r="B895" s="3" t="str">
        <f t="shared" ref="B895:B958" ca="1" si="86">S886</f>
        <v/>
      </c>
      <c r="C895" s="4" t="str">
        <f t="shared" ref="C895:C958" ca="1" si="87">IF(ISERROR(ROUND(SUMIF(D889:D904,D895,F889:F904)/COUNTIF(D889:D904,D895),1)),"",ROUND(SUMIF(D889:D904,D895,F889:F904)/COUNTIF(D889:D904,D895),1))</f>
        <v/>
      </c>
      <c r="D895" t="e">
        <f t="shared" ref="D895:D958" ca="1" si="88">WEEKNUM(A895,21)</f>
        <v>#VALUE!</v>
      </c>
      <c r="E895" t="e">
        <f t="shared" ca="1" si="84"/>
        <v>#VALUE!</v>
      </c>
      <c r="F895" t="e">
        <f t="shared" ref="F895:F958" ca="1" si="89">IF(E895&lt;&gt;"",SUMIF($T$46:$T$501,D895,$U$46:$U$501),"")</f>
        <v>#VALUE!</v>
      </c>
      <c r="R895">
        <f ca="1">fälle!BG896</f>
        <v>0</v>
      </c>
      <c r="S895" t="str">
        <f ca="1">IF(MAX(fälle!BC896:BD896)&lt;&gt;0,MAX(fälle!BC896:BD896),"")</f>
        <v/>
      </c>
      <c r="T895" t="e">
        <f>LEFT(tests!A895,SEARCH("/",tests!A895)-1)*1</f>
        <v>#VALUE!</v>
      </c>
      <c r="U895">
        <f>tests!B895</f>
        <v>0</v>
      </c>
    </row>
    <row r="896" spans="1:21" x14ac:dyDescent="0.25">
      <c r="A896" s="2" t="str">
        <f t="shared" ca="1" si="85"/>
        <v/>
      </c>
      <c r="B896" s="3" t="str">
        <f t="shared" ca="1" si="86"/>
        <v/>
      </c>
      <c r="C896" s="4" t="str">
        <f t="shared" ca="1" si="87"/>
        <v/>
      </c>
      <c r="D896" t="e">
        <f t="shared" ca="1" si="88"/>
        <v>#VALUE!</v>
      </c>
      <c r="E896" t="e">
        <f t="shared" ca="1" si="84"/>
        <v>#VALUE!</v>
      </c>
      <c r="F896" t="e">
        <f t="shared" ca="1" si="89"/>
        <v>#VALUE!</v>
      </c>
      <c r="R896">
        <f ca="1">fälle!BG897</f>
        <v>0</v>
      </c>
      <c r="S896" t="str">
        <f ca="1">IF(MAX(fälle!BC897:BD897)&lt;&gt;0,MAX(fälle!BC897:BD897),"")</f>
        <v/>
      </c>
      <c r="T896" t="e">
        <f>LEFT(tests!A896,SEARCH("/",tests!A896)-1)*1</f>
        <v>#VALUE!</v>
      </c>
      <c r="U896">
        <f>tests!B896</f>
        <v>0</v>
      </c>
    </row>
    <row r="897" spans="1:21" x14ac:dyDescent="0.25">
      <c r="A897" s="2" t="str">
        <f t="shared" ca="1" si="85"/>
        <v/>
      </c>
      <c r="B897" s="3" t="str">
        <f t="shared" ca="1" si="86"/>
        <v/>
      </c>
      <c r="C897" s="4" t="str">
        <f t="shared" ca="1" si="87"/>
        <v/>
      </c>
      <c r="D897" t="e">
        <f t="shared" ca="1" si="88"/>
        <v>#VALUE!</v>
      </c>
      <c r="E897" t="e">
        <f t="shared" ca="1" si="84"/>
        <v>#VALUE!</v>
      </c>
      <c r="F897" t="e">
        <f t="shared" ca="1" si="89"/>
        <v>#VALUE!</v>
      </c>
      <c r="R897">
        <f ca="1">fälle!BG898</f>
        <v>0</v>
      </c>
      <c r="S897" t="str">
        <f ca="1">IF(MAX(fälle!BC898:BD898)&lt;&gt;0,MAX(fälle!BC898:BD898),"")</f>
        <v/>
      </c>
      <c r="T897" t="e">
        <f>LEFT(tests!A897,SEARCH("/",tests!A897)-1)*1</f>
        <v>#VALUE!</v>
      </c>
      <c r="U897">
        <f>tests!B897</f>
        <v>0</v>
      </c>
    </row>
    <row r="898" spans="1:21" x14ac:dyDescent="0.25">
      <c r="A898" s="2" t="str">
        <f t="shared" ca="1" si="85"/>
        <v/>
      </c>
      <c r="B898" s="3" t="str">
        <f t="shared" ca="1" si="86"/>
        <v/>
      </c>
      <c r="C898" s="4" t="str">
        <f t="shared" ca="1" si="87"/>
        <v/>
      </c>
      <c r="D898" t="e">
        <f t="shared" ca="1" si="88"/>
        <v>#VALUE!</v>
      </c>
      <c r="E898" t="e">
        <f t="shared" ca="1" si="84"/>
        <v>#VALUE!</v>
      </c>
      <c r="F898" t="e">
        <f t="shared" ca="1" si="89"/>
        <v>#VALUE!</v>
      </c>
      <c r="R898">
        <f ca="1">fälle!BG899</f>
        <v>0</v>
      </c>
      <c r="S898" t="str">
        <f ca="1">IF(MAX(fälle!BC899:BD899)&lt;&gt;0,MAX(fälle!BC899:BD899),"")</f>
        <v/>
      </c>
      <c r="T898" t="e">
        <f>LEFT(tests!A898,SEARCH("/",tests!A898)-1)*1</f>
        <v>#VALUE!</v>
      </c>
      <c r="U898">
        <f>tests!B898</f>
        <v>0</v>
      </c>
    </row>
    <row r="899" spans="1:21" x14ac:dyDescent="0.25">
      <c r="A899" s="2" t="str">
        <f t="shared" ca="1" si="85"/>
        <v/>
      </c>
      <c r="B899" s="3" t="str">
        <f t="shared" ca="1" si="86"/>
        <v/>
      </c>
      <c r="C899" s="4" t="str">
        <f t="shared" ca="1" si="87"/>
        <v/>
      </c>
      <c r="D899" t="e">
        <f t="shared" ca="1" si="88"/>
        <v>#VALUE!</v>
      </c>
      <c r="E899" t="e">
        <f t="shared" ca="1" si="84"/>
        <v>#VALUE!</v>
      </c>
      <c r="F899" t="e">
        <f t="shared" ca="1" si="89"/>
        <v>#VALUE!</v>
      </c>
      <c r="R899">
        <f ca="1">fälle!BG900</f>
        <v>0</v>
      </c>
      <c r="S899" t="str">
        <f ca="1">IF(MAX(fälle!BC900:BD900)&lt;&gt;0,MAX(fälle!BC900:BD900),"")</f>
        <v/>
      </c>
      <c r="T899" t="e">
        <f>LEFT(tests!A899,SEARCH("/",tests!A899)-1)*1</f>
        <v>#VALUE!</v>
      </c>
      <c r="U899">
        <f>tests!B899</f>
        <v>0</v>
      </c>
    </row>
    <row r="900" spans="1:21" x14ac:dyDescent="0.25">
      <c r="A900" s="2" t="str">
        <f t="shared" ca="1" si="85"/>
        <v/>
      </c>
      <c r="B900" s="3" t="str">
        <f t="shared" ca="1" si="86"/>
        <v/>
      </c>
      <c r="C900" s="4" t="str">
        <f t="shared" ca="1" si="87"/>
        <v/>
      </c>
      <c r="D900" t="e">
        <f t="shared" ca="1" si="88"/>
        <v>#VALUE!</v>
      </c>
      <c r="E900" t="e">
        <f t="shared" ca="1" si="84"/>
        <v>#VALUE!</v>
      </c>
      <c r="F900" t="e">
        <f t="shared" ca="1" si="89"/>
        <v>#VALUE!</v>
      </c>
      <c r="R900">
        <f ca="1">fälle!BG901</f>
        <v>0</v>
      </c>
      <c r="S900" t="str">
        <f ca="1">IF(MAX(fälle!BC901:BD901)&lt;&gt;0,MAX(fälle!BC901:BD901),"")</f>
        <v/>
      </c>
      <c r="T900" t="e">
        <f>LEFT(tests!A900,SEARCH("/",tests!A900)-1)*1</f>
        <v>#VALUE!</v>
      </c>
      <c r="U900">
        <f>tests!B900</f>
        <v>0</v>
      </c>
    </row>
    <row r="901" spans="1:21" x14ac:dyDescent="0.25">
      <c r="A901" s="2" t="str">
        <f t="shared" ca="1" si="85"/>
        <v/>
      </c>
      <c r="B901" s="3" t="str">
        <f t="shared" ca="1" si="86"/>
        <v/>
      </c>
      <c r="C901" s="4" t="str">
        <f t="shared" ca="1" si="87"/>
        <v/>
      </c>
      <c r="D901" t="e">
        <f t="shared" ca="1" si="88"/>
        <v>#VALUE!</v>
      </c>
      <c r="E901" t="e">
        <f t="shared" ca="1" si="84"/>
        <v>#VALUE!</v>
      </c>
      <c r="F901" t="e">
        <f t="shared" ca="1" si="89"/>
        <v>#VALUE!</v>
      </c>
      <c r="R901">
        <f ca="1">fälle!BG902</f>
        <v>0</v>
      </c>
      <c r="S901" t="str">
        <f ca="1">IF(MAX(fälle!BC902:BD902)&lt;&gt;0,MAX(fälle!BC902:BD902),"")</f>
        <v/>
      </c>
      <c r="T901" t="e">
        <f>LEFT(tests!A901,SEARCH("/",tests!A901)-1)*1</f>
        <v>#VALUE!</v>
      </c>
      <c r="U901">
        <f>tests!B901</f>
        <v>0</v>
      </c>
    </row>
    <row r="902" spans="1:21" x14ac:dyDescent="0.25">
      <c r="A902" s="2" t="str">
        <f t="shared" ca="1" si="85"/>
        <v/>
      </c>
      <c r="B902" s="3" t="str">
        <f t="shared" ca="1" si="86"/>
        <v/>
      </c>
      <c r="C902" s="4" t="str">
        <f t="shared" ca="1" si="87"/>
        <v/>
      </c>
      <c r="D902" t="e">
        <f t="shared" ca="1" si="88"/>
        <v>#VALUE!</v>
      </c>
      <c r="E902" t="e">
        <f t="shared" ca="1" si="84"/>
        <v>#VALUE!</v>
      </c>
      <c r="F902" t="e">
        <f t="shared" ca="1" si="89"/>
        <v>#VALUE!</v>
      </c>
      <c r="R902">
        <f ca="1">fälle!BG903</f>
        <v>0</v>
      </c>
      <c r="S902" t="str">
        <f ca="1">IF(MAX(fälle!BC903:BD903)&lt;&gt;0,MAX(fälle!BC903:BD903),"")</f>
        <v/>
      </c>
      <c r="T902" t="e">
        <f>LEFT(tests!A902,SEARCH("/",tests!A902)-1)*1</f>
        <v>#VALUE!</v>
      </c>
      <c r="U902">
        <f>tests!B902</f>
        <v>0</v>
      </c>
    </row>
    <row r="903" spans="1:21" x14ac:dyDescent="0.25">
      <c r="A903" s="2" t="str">
        <f t="shared" ca="1" si="85"/>
        <v/>
      </c>
      <c r="B903" s="3" t="str">
        <f t="shared" ca="1" si="86"/>
        <v/>
      </c>
      <c r="C903" s="4" t="str">
        <f t="shared" ca="1" si="87"/>
        <v/>
      </c>
      <c r="D903" t="e">
        <f t="shared" ca="1" si="88"/>
        <v>#VALUE!</v>
      </c>
      <c r="E903" t="e">
        <f t="shared" ca="1" si="84"/>
        <v>#VALUE!</v>
      </c>
      <c r="F903" t="e">
        <f t="shared" ca="1" si="89"/>
        <v>#VALUE!</v>
      </c>
      <c r="R903">
        <f ca="1">fälle!BG904</f>
        <v>0</v>
      </c>
      <c r="S903" t="str">
        <f ca="1">IF(MAX(fälle!BC904:BD904)&lt;&gt;0,MAX(fälle!BC904:BD904),"")</f>
        <v/>
      </c>
      <c r="T903" t="e">
        <f>LEFT(tests!A903,SEARCH("/",tests!A903)-1)*1</f>
        <v>#VALUE!</v>
      </c>
      <c r="U903">
        <f>tests!B903</f>
        <v>0</v>
      </c>
    </row>
    <row r="904" spans="1:21" x14ac:dyDescent="0.25">
      <c r="A904" s="2" t="str">
        <f t="shared" ca="1" si="85"/>
        <v/>
      </c>
      <c r="B904" s="3" t="str">
        <f t="shared" ca="1" si="86"/>
        <v/>
      </c>
      <c r="C904" s="4" t="str">
        <f t="shared" ca="1" si="87"/>
        <v/>
      </c>
      <c r="D904" t="e">
        <f t="shared" ca="1" si="88"/>
        <v>#VALUE!</v>
      </c>
      <c r="E904" t="e">
        <f t="shared" ca="1" si="84"/>
        <v>#VALUE!</v>
      </c>
      <c r="F904" t="e">
        <f t="shared" ca="1" si="89"/>
        <v>#VALUE!</v>
      </c>
      <c r="R904">
        <f ca="1">fälle!BG905</f>
        <v>0</v>
      </c>
      <c r="S904" t="str">
        <f ca="1">IF(MAX(fälle!BC905:BD905)&lt;&gt;0,MAX(fälle!BC905:BD905),"")</f>
        <v/>
      </c>
      <c r="T904" t="e">
        <f>LEFT(tests!A904,SEARCH("/",tests!A904)-1)*1</f>
        <v>#VALUE!</v>
      </c>
      <c r="U904">
        <f>tests!B904</f>
        <v>0</v>
      </c>
    </row>
    <row r="905" spans="1:21" x14ac:dyDescent="0.25">
      <c r="A905" s="2" t="str">
        <f t="shared" ca="1" si="85"/>
        <v/>
      </c>
      <c r="B905" s="3" t="str">
        <f t="shared" ca="1" si="86"/>
        <v/>
      </c>
      <c r="C905" s="4" t="str">
        <f t="shared" ca="1" si="87"/>
        <v/>
      </c>
      <c r="D905" t="e">
        <f t="shared" ca="1" si="88"/>
        <v>#VALUE!</v>
      </c>
      <c r="E905" t="e">
        <f t="shared" ca="1" si="84"/>
        <v>#VALUE!</v>
      </c>
      <c r="F905" t="e">
        <f t="shared" ca="1" si="89"/>
        <v>#VALUE!</v>
      </c>
      <c r="R905">
        <f ca="1">fälle!BG906</f>
        <v>0</v>
      </c>
      <c r="S905" t="str">
        <f ca="1">IF(MAX(fälle!BC906:BD906)&lt;&gt;0,MAX(fälle!BC906:BD906),"")</f>
        <v/>
      </c>
      <c r="T905" t="e">
        <f>LEFT(tests!A905,SEARCH("/",tests!A905)-1)*1</f>
        <v>#VALUE!</v>
      </c>
      <c r="U905">
        <f>tests!B905</f>
        <v>0</v>
      </c>
    </row>
    <row r="906" spans="1:21" x14ac:dyDescent="0.25">
      <c r="A906" s="2" t="str">
        <f t="shared" ca="1" si="85"/>
        <v/>
      </c>
      <c r="B906" s="3" t="str">
        <f t="shared" ca="1" si="86"/>
        <v/>
      </c>
      <c r="C906" s="4" t="str">
        <f t="shared" ca="1" si="87"/>
        <v/>
      </c>
      <c r="D906" t="e">
        <f t="shared" ca="1" si="88"/>
        <v>#VALUE!</v>
      </c>
      <c r="E906" t="e">
        <f t="shared" ca="1" si="84"/>
        <v>#VALUE!</v>
      </c>
      <c r="F906" t="e">
        <f t="shared" ca="1" si="89"/>
        <v>#VALUE!</v>
      </c>
      <c r="R906">
        <f ca="1">fälle!BG907</f>
        <v>0</v>
      </c>
      <c r="S906" t="str">
        <f ca="1">IF(MAX(fälle!BC907:BD907)&lt;&gt;0,MAX(fälle!BC907:BD907),"")</f>
        <v/>
      </c>
      <c r="T906" t="e">
        <f>LEFT(tests!A906,SEARCH("/",tests!A906)-1)*1</f>
        <v>#VALUE!</v>
      </c>
      <c r="U906">
        <f>tests!B906</f>
        <v>0</v>
      </c>
    </row>
    <row r="907" spans="1:21" x14ac:dyDescent="0.25">
      <c r="A907" s="2" t="str">
        <f t="shared" ca="1" si="85"/>
        <v/>
      </c>
      <c r="B907" s="3" t="str">
        <f t="shared" ca="1" si="86"/>
        <v/>
      </c>
      <c r="C907" s="4" t="str">
        <f t="shared" ca="1" si="87"/>
        <v/>
      </c>
      <c r="D907" t="e">
        <f t="shared" ca="1" si="88"/>
        <v>#VALUE!</v>
      </c>
      <c r="E907" t="e">
        <f t="shared" ca="1" si="84"/>
        <v>#VALUE!</v>
      </c>
      <c r="F907" t="e">
        <f t="shared" ca="1" si="89"/>
        <v>#VALUE!</v>
      </c>
      <c r="R907">
        <f ca="1">fälle!BG908</f>
        <v>0</v>
      </c>
      <c r="S907" t="str">
        <f ca="1">IF(MAX(fälle!BC908:BD908)&lt;&gt;0,MAX(fälle!BC908:BD908),"")</f>
        <v/>
      </c>
      <c r="T907" t="e">
        <f>LEFT(tests!A907,SEARCH("/",tests!A907)-1)*1</f>
        <v>#VALUE!</v>
      </c>
      <c r="U907">
        <f>tests!B907</f>
        <v>0</v>
      </c>
    </row>
    <row r="908" spans="1:21" x14ac:dyDescent="0.25">
      <c r="A908" s="2" t="str">
        <f t="shared" ca="1" si="85"/>
        <v/>
      </c>
      <c r="B908" s="3" t="str">
        <f t="shared" ca="1" si="86"/>
        <v/>
      </c>
      <c r="C908" s="4" t="str">
        <f t="shared" ca="1" si="87"/>
        <v/>
      </c>
      <c r="D908" t="e">
        <f t="shared" ca="1" si="88"/>
        <v>#VALUE!</v>
      </c>
      <c r="E908" t="e">
        <f t="shared" ref="E908:E971" ca="1" si="90">IF(D909&lt;&gt;D908,SUMIF(D898:D917,D908,B898:B917),"")</f>
        <v>#VALUE!</v>
      </c>
      <c r="F908" t="e">
        <f t="shared" ca="1" si="89"/>
        <v>#VALUE!</v>
      </c>
      <c r="R908">
        <f ca="1">fälle!BG909</f>
        <v>0</v>
      </c>
      <c r="S908" t="str">
        <f ca="1">IF(MAX(fälle!BC909:BD909)&lt;&gt;0,MAX(fälle!BC909:BD909),"")</f>
        <v/>
      </c>
      <c r="T908" t="e">
        <f>LEFT(tests!A908,SEARCH("/",tests!A908)-1)*1</f>
        <v>#VALUE!</v>
      </c>
      <c r="U908">
        <f>tests!B908</f>
        <v>0</v>
      </c>
    </row>
    <row r="909" spans="1:21" x14ac:dyDescent="0.25">
      <c r="A909" s="2" t="str">
        <f t="shared" ca="1" si="85"/>
        <v/>
      </c>
      <c r="B909" s="3" t="str">
        <f t="shared" ca="1" si="86"/>
        <v/>
      </c>
      <c r="C909" s="4" t="str">
        <f t="shared" ca="1" si="87"/>
        <v/>
      </c>
      <c r="D909" t="e">
        <f t="shared" ca="1" si="88"/>
        <v>#VALUE!</v>
      </c>
      <c r="E909" t="e">
        <f t="shared" ca="1" si="90"/>
        <v>#VALUE!</v>
      </c>
      <c r="F909" t="e">
        <f t="shared" ca="1" si="89"/>
        <v>#VALUE!</v>
      </c>
      <c r="R909">
        <f ca="1">fälle!BG910</f>
        <v>0</v>
      </c>
      <c r="S909" t="str">
        <f ca="1">IF(MAX(fälle!BC910:BD910)&lt;&gt;0,MAX(fälle!BC910:BD910),"")</f>
        <v/>
      </c>
      <c r="T909" t="e">
        <f>LEFT(tests!A909,SEARCH("/",tests!A909)-1)*1</f>
        <v>#VALUE!</v>
      </c>
      <c r="U909">
        <f>tests!B909</f>
        <v>0</v>
      </c>
    </row>
    <row r="910" spans="1:21" x14ac:dyDescent="0.25">
      <c r="A910" s="2" t="str">
        <f t="shared" ca="1" si="85"/>
        <v/>
      </c>
      <c r="B910" s="3" t="str">
        <f t="shared" ca="1" si="86"/>
        <v/>
      </c>
      <c r="C910" s="4" t="str">
        <f t="shared" ca="1" si="87"/>
        <v/>
      </c>
      <c r="D910" t="e">
        <f t="shared" ca="1" si="88"/>
        <v>#VALUE!</v>
      </c>
      <c r="E910" t="e">
        <f t="shared" ca="1" si="90"/>
        <v>#VALUE!</v>
      </c>
      <c r="F910" t="e">
        <f t="shared" ca="1" si="89"/>
        <v>#VALUE!</v>
      </c>
      <c r="R910">
        <f ca="1">fälle!BG911</f>
        <v>0</v>
      </c>
      <c r="S910" t="str">
        <f ca="1">IF(MAX(fälle!BC911:BD911)&lt;&gt;0,MAX(fälle!BC911:BD911),"")</f>
        <v/>
      </c>
      <c r="T910" t="e">
        <f>LEFT(tests!A910,SEARCH("/",tests!A910)-1)*1</f>
        <v>#VALUE!</v>
      </c>
      <c r="U910">
        <f>tests!B910</f>
        <v>0</v>
      </c>
    </row>
    <row r="911" spans="1:21" x14ac:dyDescent="0.25">
      <c r="A911" s="2" t="str">
        <f t="shared" ca="1" si="85"/>
        <v/>
      </c>
      <c r="B911" s="3" t="str">
        <f t="shared" ca="1" si="86"/>
        <v/>
      </c>
      <c r="C911" s="4" t="str">
        <f t="shared" ca="1" si="87"/>
        <v/>
      </c>
      <c r="D911" t="e">
        <f t="shared" ca="1" si="88"/>
        <v>#VALUE!</v>
      </c>
      <c r="E911" t="e">
        <f t="shared" ca="1" si="90"/>
        <v>#VALUE!</v>
      </c>
      <c r="F911" t="e">
        <f t="shared" ca="1" si="89"/>
        <v>#VALUE!</v>
      </c>
      <c r="R911">
        <f ca="1">fälle!BG912</f>
        <v>0</v>
      </c>
      <c r="S911" t="str">
        <f ca="1">IF(MAX(fälle!BC912:BD912)&lt;&gt;0,MAX(fälle!BC912:BD912),"")</f>
        <v/>
      </c>
      <c r="T911" t="e">
        <f>LEFT(tests!A911,SEARCH("/",tests!A911)-1)*1</f>
        <v>#VALUE!</v>
      </c>
      <c r="U911">
        <f>tests!B911</f>
        <v>0</v>
      </c>
    </row>
    <row r="912" spans="1:21" x14ac:dyDescent="0.25">
      <c r="A912" s="2" t="str">
        <f t="shared" ca="1" si="85"/>
        <v/>
      </c>
      <c r="B912" s="3" t="str">
        <f t="shared" ca="1" si="86"/>
        <v/>
      </c>
      <c r="C912" s="4" t="str">
        <f t="shared" ca="1" si="87"/>
        <v/>
      </c>
      <c r="D912" t="e">
        <f t="shared" ca="1" si="88"/>
        <v>#VALUE!</v>
      </c>
      <c r="E912" t="e">
        <f t="shared" ca="1" si="90"/>
        <v>#VALUE!</v>
      </c>
      <c r="F912" t="e">
        <f t="shared" ca="1" si="89"/>
        <v>#VALUE!</v>
      </c>
      <c r="R912">
        <f ca="1">fälle!BG913</f>
        <v>0</v>
      </c>
      <c r="S912" t="str">
        <f ca="1">IF(MAX(fälle!BC913:BD913)&lt;&gt;0,MAX(fälle!BC913:BD913),"")</f>
        <v/>
      </c>
      <c r="T912" t="e">
        <f>LEFT(tests!A912,SEARCH("/",tests!A912)-1)*1</f>
        <v>#VALUE!</v>
      </c>
      <c r="U912">
        <f>tests!B912</f>
        <v>0</v>
      </c>
    </row>
    <row r="913" spans="1:21" x14ac:dyDescent="0.25">
      <c r="A913" s="2" t="str">
        <f t="shared" ca="1" si="85"/>
        <v/>
      </c>
      <c r="B913" s="3" t="str">
        <f t="shared" ca="1" si="86"/>
        <v/>
      </c>
      <c r="C913" s="4" t="str">
        <f t="shared" ca="1" si="87"/>
        <v/>
      </c>
      <c r="D913" t="e">
        <f t="shared" ca="1" si="88"/>
        <v>#VALUE!</v>
      </c>
      <c r="E913" t="e">
        <f t="shared" ca="1" si="90"/>
        <v>#VALUE!</v>
      </c>
      <c r="F913" t="e">
        <f t="shared" ca="1" si="89"/>
        <v>#VALUE!</v>
      </c>
      <c r="R913">
        <f ca="1">fälle!BG914</f>
        <v>0</v>
      </c>
      <c r="S913" t="str">
        <f ca="1">IF(MAX(fälle!BC914:BD914)&lt;&gt;0,MAX(fälle!BC914:BD914),"")</f>
        <v/>
      </c>
      <c r="T913" t="e">
        <f>LEFT(tests!A913,SEARCH("/",tests!A913)-1)*1</f>
        <v>#VALUE!</v>
      </c>
      <c r="U913">
        <f>tests!B913</f>
        <v>0</v>
      </c>
    </row>
    <row r="914" spans="1:21" x14ac:dyDescent="0.25">
      <c r="A914" s="2" t="str">
        <f t="shared" ca="1" si="85"/>
        <v/>
      </c>
      <c r="B914" s="3" t="str">
        <f t="shared" ca="1" si="86"/>
        <v/>
      </c>
      <c r="C914" s="4" t="str">
        <f t="shared" ca="1" si="87"/>
        <v/>
      </c>
      <c r="D914" t="e">
        <f t="shared" ca="1" si="88"/>
        <v>#VALUE!</v>
      </c>
      <c r="E914" t="e">
        <f t="shared" ca="1" si="90"/>
        <v>#VALUE!</v>
      </c>
      <c r="F914" t="e">
        <f t="shared" ca="1" si="89"/>
        <v>#VALUE!</v>
      </c>
      <c r="R914">
        <f ca="1">fälle!BG915</f>
        <v>0</v>
      </c>
      <c r="S914" t="str">
        <f ca="1">IF(MAX(fälle!BC915:BD915)&lt;&gt;0,MAX(fälle!BC915:BD915),"")</f>
        <v/>
      </c>
      <c r="T914" t="e">
        <f>LEFT(tests!A914,SEARCH("/",tests!A914)-1)*1</f>
        <v>#VALUE!</v>
      </c>
      <c r="U914">
        <f>tests!B914</f>
        <v>0</v>
      </c>
    </row>
    <row r="915" spans="1:21" x14ac:dyDescent="0.25">
      <c r="A915" s="2" t="str">
        <f t="shared" ca="1" si="85"/>
        <v/>
      </c>
      <c r="B915" s="3" t="str">
        <f t="shared" ca="1" si="86"/>
        <v/>
      </c>
      <c r="C915" s="4" t="str">
        <f t="shared" ca="1" si="87"/>
        <v/>
      </c>
      <c r="D915" t="e">
        <f t="shared" ca="1" si="88"/>
        <v>#VALUE!</v>
      </c>
      <c r="E915" t="e">
        <f t="shared" ca="1" si="90"/>
        <v>#VALUE!</v>
      </c>
      <c r="F915" t="e">
        <f t="shared" ca="1" si="89"/>
        <v>#VALUE!</v>
      </c>
      <c r="R915">
        <f ca="1">fälle!BG916</f>
        <v>0</v>
      </c>
      <c r="S915" t="str">
        <f ca="1">IF(MAX(fälle!BC916:BD916)&lt;&gt;0,MAX(fälle!BC916:BD916),"")</f>
        <v/>
      </c>
      <c r="T915" t="e">
        <f>LEFT(tests!A915,SEARCH("/",tests!A915)-1)*1</f>
        <v>#VALUE!</v>
      </c>
      <c r="U915">
        <f>tests!B915</f>
        <v>0</v>
      </c>
    </row>
    <row r="916" spans="1:21" x14ac:dyDescent="0.25">
      <c r="A916" s="2" t="str">
        <f t="shared" ca="1" si="85"/>
        <v/>
      </c>
      <c r="B916" s="3" t="str">
        <f t="shared" ca="1" si="86"/>
        <v/>
      </c>
      <c r="C916" s="4" t="str">
        <f t="shared" ca="1" si="87"/>
        <v/>
      </c>
      <c r="D916" t="e">
        <f t="shared" ca="1" si="88"/>
        <v>#VALUE!</v>
      </c>
      <c r="E916" t="e">
        <f t="shared" ca="1" si="90"/>
        <v>#VALUE!</v>
      </c>
      <c r="F916" t="e">
        <f t="shared" ca="1" si="89"/>
        <v>#VALUE!</v>
      </c>
      <c r="R916">
        <f ca="1">fälle!BG917</f>
        <v>0</v>
      </c>
      <c r="S916" t="str">
        <f ca="1">IF(MAX(fälle!BC917:BD917)&lt;&gt;0,MAX(fälle!BC917:BD917),"")</f>
        <v/>
      </c>
      <c r="T916" t="e">
        <f>LEFT(tests!A916,SEARCH("/",tests!A916)-1)*1</f>
        <v>#VALUE!</v>
      </c>
      <c r="U916">
        <f>tests!B916</f>
        <v>0</v>
      </c>
    </row>
    <row r="917" spans="1:21" x14ac:dyDescent="0.25">
      <c r="A917" s="2" t="str">
        <f t="shared" ca="1" si="85"/>
        <v/>
      </c>
      <c r="B917" s="3" t="str">
        <f t="shared" ca="1" si="86"/>
        <v/>
      </c>
      <c r="C917" s="4" t="str">
        <f t="shared" ca="1" si="87"/>
        <v/>
      </c>
      <c r="D917" t="e">
        <f t="shared" ca="1" si="88"/>
        <v>#VALUE!</v>
      </c>
      <c r="E917" t="e">
        <f t="shared" ca="1" si="90"/>
        <v>#VALUE!</v>
      </c>
      <c r="F917" t="e">
        <f t="shared" ca="1" si="89"/>
        <v>#VALUE!</v>
      </c>
      <c r="R917">
        <f ca="1">fälle!BG918</f>
        <v>0</v>
      </c>
      <c r="S917" t="str">
        <f ca="1">IF(MAX(fälle!BC918:BD918)&lt;&gt;0,MAX(fälle!BC918:BD918),"")</f>
        <v/>
      </c>
      <c r="T917" t="e">
        <f>LEFT(tests!A917,SEARCH("/",tests!A917)-1)*1</f>
        <v>#VALUE!</v>
      </c>
      <c r="U917">
        <f>tests!B917</f>
        <v>0</v>
      </c>
    </row>
    <row r="918" spans="1:21" x14ac:dyDescent="0.25">
      <c r="A918" s="2" t="str">
        <f t="shared" ca="1" si="85"/>
        <v/>
      </c>
      <c r="B918" s="3" t="str">
        <f t="shared" ca="1" si="86"/>
        <v/>
      </c>
      <c r="C918" s="4" t="str">
        <f t="shared" ca="1" si="87"/>
        <v/>
      </c>
      <c r="D918" t="e">
        <f t="shared" ca="1" si="88"/>
        <v>#VALUE!</v>
      </c>
      <c r="E918" t="e">
        <f t="shared" ca="1" si="90"/>
        <v>#VALUE!</v>
      </c>
      <c r="F918" t="e">
        <f t="shared" ca="1" si="89"/>
        <v>#VALUE!</v>
      </c>
      <c r="R918">
        <f ca="1">fälle!BG919</f>
        <v>0</v>
      </c>
      <c r="S918" t="str">
        <f ca="1">IF(MAX(fälle!BC919:BD919)&lt;&gt;0,MAX(fälle!BC919:BD919),"")</f>
        <v/>
      </c>
      <c r="T918" t="e">
        <f>LEFT(tests!A918,SEARCH("/",tests!A918)-1)*1</f>
        <v>#VALUE!</v>
      </c>
      <c r="U918">
        <f>tests!B918</f>
        <v>0</v>
      </c>
    </row>
    <row r="919" spans="1:21" x14ac:dyDescent="0.25">
      <c r="A919" s="2" t="str">
        <f t="shared" ca="1" si="85"/>
        <v/>
      </c>
      <c r="B919" s="3" t="str">
        <f t="shared" ca="1" si="86"/>
        <v/>
      </c>
      <c r="C919" s="4" t="str">
        <f t="shared" ca="1" si="87"/>
        <v/>
      </c>
      <c r="D919" t="e">
        <f t="shared" ca="1" si="88"/>
        <v>#VALUE!</v>
      </c>
      <c r="E919" t="e">
        <f t="shared" ca="1" si="90"/>
        <v>#VALUE!</v>
      </c>
      <c r="F919" t="e">
        <f t="shared" ca="1" si="89"/>
        <v>#VALUE!</v>
      </c>
      <c r="R919">
        <f ca="1">fälle!BG920</f>
        <v>0</v>
      </c>
      <c r="S919" t="str">
        <f ca="1">IF(MAX(fälle!BC920:BD920)&lt;&gt;0,MAX(fälle!BC920:BD920),"")</f>
        <v/>
      </c>
      <c r="T919" t="e">
        <f>LEFT(tests!A919,SEARCH("/",tests!A919)-1)*1</f>
        <v>#VALUE!</v>
      </c>
      <c r="U919">
        <f>tests!B919</f>
        <v>0</v>
      </c>
    </row>
    <row r="920" spans="1:21" x14ac:dyDescent="0.25">
      <c r="A920" s="2" t="str">
        <f t="shared" ca="1" si="85"/>
        <v/>
      </c>
      <c r="B920" s="3" t="str">
        <f t="shared" ca="1" si="86"/>
        <v/>
      </c>
      <c r="C920" s="4" t="str">
        <f t="shared" ca="1" si="87"/>
        <v/>
      </c>
      <c r="D920" t="e">
        <f t="shared" ca="1" si="88"/>
        <v>#VALUE!</v>
      </c>
      <c r="E920" t="e">
        <f t="shared" ca="1" si="90"/>
        <v>#VALUE!</v>
      </c>
      <c r="F920" t="e">
        <f t="shared" ca="1" si="89"/>
        <v>#VALUE!</v>
      </c>
      <c r="R920">
        <f ca="1">fälle!BG921</f>
        <v>0</v>
      </c>
      <c r="S920" t="str">
        <f ca="1">IF(MAX(fälle!BC921:BD921)&lt;&gt;0,MAX(fälle!BC921:BD921),"")</f>
        <v/>
      </c>
      <c r="T920" t="e">
        <f>LEFT(tests!A920,SEARCH("/",tests!A920)-1)*1</f>
        <v>#VALUE!</v>
      </c>
      <c r="U920">
        <f>tests!B920</f>
        <v>0</v>
      </c>
    </row>
    <row r="921" spans="1:21" x14ac:dyDescent="0.25">
      <c r="A921" s="2" t="str">
        <f t="shared" ca="1" si="85"/>
        <v/>
      </c>
      <c r="B921" s="3" t="str">
        <f t="shared" ca="1" si="86"/>
        <v/>
      </c>
      <c r="C921" s="4" t="str">
        <f t="shared" ca="1" si="87"/>
        <v/>
      </c>
      <c r="D921" t="e">
        <f t="shared" ca="1" si="88"/>
        <v>#VALUE!</v>
      </c>
      <c r="E921" t="e">
        <f t="shared" ca="1" si="90"/>
        <v>#VALUE!</v>
      </c>
      <c r="F921" t="e">
        <f t="shared" ca="1" si="89"/>
        <v>#VALUE!</v>
      </c>
      <c r="R921">
        <f ca="1">fälle!BG922</f>
        <v>0</v>
      </c>
      <c r="S921" t="str">
        <f ca="1">IF(MAX(fälle!BC922:BD922)&lt;&gt;0,MAX(fälle!BC922:BD922),"")</f>
        <v/>
      </c>
      <c r="T921" t="e">
        <f>LEFT(tests!A921,SEARCH("/",tests!A921)-1)*1</f>
        <v>#VALUE!</v>
      </c>
      <c r="U921">
        <f>tests!B921</f>
        <v>0</v>
      </c>
    </row>
    <row r="922" spans="1:21" x14ac:dyDescent="0.25">
      <c r="A922" s="2" t="str">
        <f t="shared" ca="1" si="85"/>
        <v/>
      </c>
      <c r="B922" s="3" t="str">
        <f t="shared" ca="1" si="86"/>
        <v/>
      </c>
      <c r="C922" s="4" t="str">
        <f t="shared" ca="1" si="87"/>
        <v/>
      </c>
      <c r="D922" t="e">
        <f t="shared" ca="1" si="88"/>
        <v>#VALUE!</v>
      </c>
      <c r="E922" t="e">
        <f t="shared" ca="1" si="90"/>
        <v>#VALUE!</v>
      </c>
      <c r="F922" t="e">
        <f t="shared" ca="1" si="89"/>
        <v>#VALUE!</v>
      </c>
      <c r="R922">
        <f ca="1">fälle!BG923</f>
        <v>0</v>
      </c>
      <c r="S922" t="str">
        <f ca="1">IF(MAX(fälle!BC923:BD923)&lt;&gt;0,MAX(fälle!BC923:BD923),"")</f>
        <v/>
      </c>
      <c r="T922" t="e">
        <f>LEFT(tests!A922,SEARCH("/",tests!A922)-1)*1</f>
        <v>#VALUE!</v>
      </c>
      <c r="U922">
        <f>tests!B922</f>
        <v>0</v>
      </c>
    </row>
    <row r="923" spans="1:21" x14ac:dyDescent="0.25">
      <c r="A923" s="2" t="str">
        <f t="shared" ca="1" si="85"/>
        <v/>
      </c>
      <c r="B923" s="3" t="str">
        <f t="shared" ca="1" si="86"/>
        <v/>
      </c>
      <c r="C923" s="4" t="str">
        <f t="shared" ca="1" si="87"/>
        <v/>
      </c>
      <c r="D923" t="e">
        <f t="shared" ca="1" si="88"/>
        <v>#VALUE!</v>
      </c>
      <c r="E923" t="e">
        <f t="shared" ca="1" si="90"/>
        <v>#VALUE!</v>
      </c>
      <c r="F923" t="e">
        <f t="shared" ca="1" si="89"/>
        <v>#VALUE!</v>
      </c>
      <c r="R923">
        <f ca="1">fälle!BG924</f>
        <v>0</v>
      </c>
      <c r="S923" t="str">
        <f ca="1">IF(MAX(fälle!BC924:BD924)&lt;&gt;0,MAX(fälle!BC924:BD924),"")</f>
        <v/>
      </c>
      <c r="T923" t="e">
        <f>LEFT(tests!A923,SEARCH("/",tests!A923)-1)*1</f>
        <v>#VALUE!</v>
      </c>
      <c r="U923">
        <f>tests!B923</f>
        <v>0</v>
      </c>
    </row>
    <row r="924" spans="1:21" x14ac:dyDescent="0.25">
      <c r="A924" s="2" t="str">
        <f t="shared" ca="1" si="85"/>
        <v/>
      </c>
      <c r="B924" s="3" t="str">
        <f t="shared" ca="1" si="86"/>
        <v/>
      </c>
      <c r="C924" s="4" t="str">
        <f t="shared" ca="1" si="87"/>
        <v/>
      </c>
      <c r="D924" t="e">
        <f t="shared" ca="1" si="88"/>
        <v>#VALUE!</v>
      </c>
      <c r="E924" t="e">
        <f t="shared" ca="1" si="90"/>
        <v>#VALUE!</v>
      </c>
      <c r="F924" t="e">
        <f t="shared" ca="1" si="89"/>
        <v>#VALUE!</v>
      </c>
      <c r="R924">
        <f ca="1">fälle!BG925</f>
        <v>0</v>
      </c>
      <c r="S924" t="str">
        <f ca="1">IF(MAX(fälle!BC925:BD925)&lt;&gt;0,MAX(fälle!BC925:BD925),"")</f>
        <v/>
      </c>
      <c r="T924" t="e">
        <f>LEFT(tests!A924,SEARCH("/",tests!A924)-1)*1</f>
        <v>#VALUE!</v>
      </c>
      <c r="U924">
        <f>tests!B924</f>
        <v>0</v>
      </c>
    </row>
    <row r="925" spans="1:21" x14ac:dyDescent="0.25">
      <c r="A925" s="2" t="str">
        <f t="shared" ca="1" si="85"/>
        <v/>
      </c>
      <c r="B925" s="3" t="str">
        <f t="shared" ca="1" si="86"/>
        <v/>
      </c>
      <c r="C925" s="4" t="str">
        <f t="shared" ca="1" si="87"/>
        <v/>
      </c>
      <c r="D925" t="e">
        <f t="shared" ca="1" si="88"/>
        <v>#VALUE!</v>
      </c>
      <c r="E925" t="e">
        <f t="shared" ca="1" si="90"/>
        <v>#VALUE!</v>
      </c>
      <c r="F925" t="e">
        <f t="shared" ca="1" si="89"/>
        <v>#VALUE!</v>
      </c>
      <c r="R925">
        <f ca="1">fälle!BG926</f>
        <v>0</v>
      </c>
      <c r="S925" t="str">
        <f ca="1">IF(MAX(fälle!BC926:BD926)&lt;&gt;0,MAX(fälle!BC926:BD926),"")</f>
        <v/>
      </c>
      <c r="T925" t="e">
        <f>LEFT(tests!A925,SEARCH("/",tests!A925)-1)*1</f>
        <v>#VALUE!</v>
      </c>
      <c r="U925">
        <f>tests!B925</f>
        <v>0</v>
      </c>
    </row>
    <row r="926" spans="1:21" x14ac:dyDescent="0.25">
      <c r="A926" s="2" t="str">
        <f t="shared" ca="1" si="85"/>
        <v/>
      </c>
      <c r="B926" s="3" t="str">
        <f t="shared" ca="1" si="86"/>
        <v/>
      </c>
      <c r="C926" s="4" t="str">
        <f t="shared" ca="1" si="87"/>
        <v/>
      </c>
      <c r="D926" t="e">
        <f t="shared" ca="1" si="88"/>
        <v>#VALUE!</v>
      </c>
      <c r="E926" t="e">
        <f t="shared" ca="1" si="90"/>
        <v>#VALUE!</v>
      </c>
      <c r="F926" t="e">
        <f t="shared" ca="1" si="89"/>
        <v>#VALUE!</v>
      </c>
      <c r="R926">
        <f ca="1">fälle!BG927</f>
        <v>0</v>
      </c>
      <c r="S926" t="str">
        <f ca="1">IF(MAX(fälle!BC927:BD927)&lt;&gt;0,MAX(fälle!BC927:BD927),"")</f>
        <v/>
      </c>
      <c r="T926" t="e">
        <f>LEFT(tests!A926,SEARCH("/",tests!A926)-1)*1</f>
        <v>#VALUE!</v>
      </c>
      <c r="U926">
        <f>tests!B926</f>
        <v>0</v>
      </c>
    </row>
    <row r="927" spans="1:21" x14ac:dyDescent="0.25">
      <c r="A927" s="2" t="str">
        <f t="shared" ca="1" si="85"/>
        <v/>
      </c>
      <c r="B927" s="3" t="str">
        <f t="shared" ca="1" si="86"/>
        <v/>
      </c>
      <c r="C927" s="4" t="str">
        <f t="shared" ca="1" si="87"/>
        <v/>
      </c>
      <c r="D927" t="e">
        <f t="shared" ca="1" si="88"/>
        <v>#VALUE!</v>
      </c>
      <c r="E927" t="e">
        <f t="shared" ca="1" si="90"/>
        <v>#VALUE!</v>
      </c>
      <c r="F927" t="e">
        <f t="shared" ca="1" si="89"/>
        <v>#VALUE!</v>
      </c>
      <c r="R927">
        <f ca="1">fälle!BG928</f>
        <v>0</v>
      </c>
      <c r="S927" t="str">
        <f ca="1">IF(MAX(fälle!BC928:BD928)&lt;&gt;0,MAX(fälle!BC928:BD928),"")</f>
        <v/>
      </c>
      <c r="T927" t="e">
        <f>LEFT(tests!A927,SEARCH("/",tests!A927)-1)*1</f>
        <v>#VALUE!</v>
      </c>
      <c r="U927">
        <f>tests!B927</f>
        <v>0</v>
      </c>
    </row>
    <row r="928" spans="1:21" x14ac:dyDescent="0.25">
      <c r="A928" s="2" t="str">
        <f t="shared" ca="1" si="85"/>
        <v/>
      </c>
      <c r="B928" s="3" t="str">
        <f t="shared" ca="1" si="86"/>
        <v/>
      </c>
      <c r="C928" s="4" t="str">
        <f t="shared" ca="1" si="87"/>
        <v/>
      </c>
      <c r="D928" t="e">
        <f t="shared" ca="1" si="88"/>
        <v>#VALUE!</v>
      </c>
      <c r="E928" t="e">
        <f t="shared" ca="1" si="90"/>
        <v>#VALUE!</v>
      </c>
      <c r="F928" t="e">
        <f t="shared" ca="1" si="89"/>
        <v>#VALUE!</v>
      </c>
      <c r="R928">
        <f ca="1">fälle!BG929</f>
        <v>0</v>
      </c>
      <c r="S928" t="str">
        <f ca="1">IF(MAX(fälle!BC929:BD929)&lt;&gt;0,MAX(fälle!BC929:BD929),"")</f>
        <v/>
      </c>
      <c r="T928" t="e">
        <f>LEFT(tests!A928,SEARCH("/",tests!A928)-1)*1</f>
        <v>#VALUE!</v>
      </c>
      <c r="U928">
        <f>tests!B928</f>
        <v>0</v>
      </c>
    </row>
    <row r="929" spans="1:21" x14ac:dyDescent="0.25">
      <c r="A929" s="2" t="str">
        <f t="shared" ca="1" si="85"/>
        <v/>
      </c>
      <c r="B929" s="3" t="str">
        <f t="shared" ca="1" si="86"/>
        <v/>
      </c>
      <c r="C929" s="4" t="str">
        <f t="shared" ca="1" si="87"/>
        <v/>
      </c>
      <c r="D929" t="e">
        <f t="shared" ca="1" si="88"/>
        <v>#VALUE!</v>
      </c>
      <c r="E929" t="e">
        <f t="shared" ca="1" si="90"/>
        <v>#VALUE!</v>
      </c>
      <c r="F929" t="e">
        <f t="shared" ca="1" si="89"/>
        <v>#VALUE!</v>
      </c>
      <c r="R929">
        <f ca="1">fälle!BG930</f>
        <v>0</v>
      </c>
      <c r="S929" t="str">
        <f ca="1">IF(MAX(fälle!BC930:BD930)&lt;&gt;0,MAX(fälle!BC930:BD930),"")</f>
        <v/>
      </c>
      <c r="T929" t="e">
        <f>LEFT(tests!A929,SEARCH("/",tests!A929)-1)*1</f>
        <v>#VALUE!</v>
      </c>
      <c r="U929">
        <f>tests!B929</f>
        <v>0</v>
      </c>
    </row>
    <row r="930" spans="1:21" x14ac:dyDescent="0.25">
      <c r="A930" s="2" t="str">
        <f t="shared" ca="1" si="85"/>
        <v/>
      </c>
      <c r="B930" s="3" t="str">
        <f t="shared" ca="1" si="86"/>
        <v/>
      </c>
      <c r="C930" s="4" t="str">
        <f t="shared" ca="1" si="87"/>
        <v/>
      </c>
      <c r="D930" t="e">
        <f t="shared" ca="1" si="88"/>
        <v>#VALUE!</v>
      </c>
      <c r="E930" t="e">
        <f t="shared" ca="1" si="90"/>
        <v>#VALUE!</v>
      </c>
      <c r="F930" t="e">
        <f t="shared" ca="1" si="89"/>
        <v>#VALUE!</v>
      </c>
      <c r="R930">
        <f ca="1">fälle!BG931</f>
        <v>0</v>
      </c>
      <c r="S930" t="str">
        <f ca="1">IF(MAX(fälle!BC931:BD931)&lt;&gt;0,MAX(fälle!BC931:BD931),"")</f>
        <v/>
      </c>
      <c r="T930" t="e">
        <f>LEFT(tests!A930,SEARCH("/",tests!A930)-1)*1</f>
        <v>#VALUE!</v>
      </c>
      <c r="U930">
        <f>tests!B930</f>
        <v>0</v>
      </c>
    </row>
    <row r="931" spans="1:21" x14ac:dyDescent="0.25">
      <c r="A931" s="2" t="str">
        <f t="shared" ca="1" si="85"/>
        <v/>
      </c>
      <c r="B931" s="3" t="str">
        <f t="shared" ca="1" si="86"/>
        <v/>
      </c>
      <c r="C931" s="4" t="str">
        <f t="shared" ca="1" si="87"/>
        <v/>
      </c>
      <c r="D931" t="e">
        <f t="shared" ca="1" si="88"/>
        <v>#VALUE!</v>
      </c>
      <c r="E931" t="e">
        <f t="shared" ca="1" si="90"/>
        <v>#VALUE!</v>
      </c>
      <c r="F931" t="e">
        <f t="shared" ca="1" si="89"/>
        <v>#VALUE!</v>
      </c>
      <c r="R931">
        <f ca="1">fälle!BG932</f>
        <v>0</v>
      </c>
      <c r="S931" t="str">
        <f ca="1">IF(MAX(fälle!BC932:BD932)&lt;&gt;0,MAX(fälle!BC932:BD932),"")</f>
        <v/>
      </c>
      <c r="T931" t="e">
        <f>LEFT(tests!A931,SEARCH("/",tests!A931)-1)*1</f>
        <v>#VALUE!</v>
      </c>
      <c r="U931">
        <f>tests!B931</f>
        <v>0</v>
      </c>
    </row>
    <row r="932" spans="1:21" x14ac:dyDescent="0.25">
      <c r="A932" s="2" t="str">
        <f t="shared" ca="1" si="85"/>
        <v/>
      </c>
      <c r="B932" s="3" t="str">
        <f t="shared" ca="1" si="86"/>
        <v/>
      </c>
      <c r="C932" s="4" t="str">
        <f t="shared" ca="1" si="87"/>
        <v/>
      </c>
      <c r="D932" t="e">
        <f t="shared" ca="1" si="88"/>
        <v>#VALUE!</v>
      </c>
      <c r="E932" t="e">
        <f t="shared" ca="1" si="90"/>
        <v>#VALUE!</v>
      </c>
      <c r="F932" t="e">
        <f t="shared" ca="1" si="89"/>
        <v>#VALUE!</v>
      </c>
      <c r="R932">
        <f ca="1">fälle!BG933</f>
        <v>0</v>
      </c>
      <c r="S932" t="str">
        <f ca="1">IF(MAX(fälle!BC933:BD933)&lt;&gt;0,MAX(fälle!BC933:BD933),"")</f>
        <v/>
      </c>
      <c r="T932" t="e">
        <f>LEFT(tests!A932,SEARCH("/",tests!A932)-1)*1</f>
        <v>#VALUE!</v>
      </c>
      <c r="U932">
        <f>tests!B932</f>
        <v>0</v>
      </c>
    </row>
    <row r="933" spans="1:21" x14ac:dyDescent="0.25">
      <c r="A933" s="2" t="str">
        <f t="shared" ca="1" si="85"/>
        <v/>
      </c>
      <c r="B933" s="3" t="str">
        <f t="shared" ca="1" si="86"/>
        <v/>
      </c>
      <c r="C933" s="4" t="str">
        <f t="shared" ca="1" si="87"/>
        <v/>
      </c>
      <c r="D933" t="e">
        <f t="shared" ca="1" si="88"/>
        <v>#VALUE!</v>
      </c>
      <c r="E933" t="e">
        <f t="shared" ca="1" si="90"/>
        <v>#VALUE!</v>
      </c>
      <c r="F933" t="e">
        <f t="shared" ca="1" si="89"/>
        <v>#VALUE!</v>
      </c>
      <c r="R933">
        <f ca="1">fälle!BG934</f>
        <v>0</v>
      </c>
      <c r="S933" t="str">
        <f ca="1">IF(MAX(fälle!BC934:BD934)&lt;&gt;0,MAX(fälle!BC934:BD934),"")</f>
        <v/>
      </c>
      <c r="T933" t="e">
        <f>LEFT(tests!A933,SEARCH("/",tests!A933)-1)*1</f>
        <v>#VALUE!</v>
      </c>
      <c r="U933">
        <f>tests!B933</f>
        <v>0</v>
      </c>
    </row>
    <row r="934" spans="1:21" x14ac:dyDescent="0.25">
      <c r="A934" s="2" t="str">
        <f t="shared" ca="1" si="85"/>
        <v/>
      </c>
      <c r="B934" s="3" t="str">
        <f t="shared" ca="1" si="86"/>
        <v/>
      </c>
      <c r="C934" s="4" t="str">
        <f t="shared" ca="1" si="87"/>
        <v/>
      </c>
      <c r="D934" t="e">
        <f t="shared" ca="1" si="88"/>
        <v>#VALUE!</v>
      </c>
      <c r="E934" t="e">
        <f t="shared" ca="1" si="90"/>
        <v>#VALUE!</v>
      </c>
      <c r="F934" t="e">
        <f t="shared" ca="1" si="89"/>
        <v>#VALUE!</v>
      </c>
      <c r="R934">
        <f ca="1">fälle!BG935</f>
        <v>0</v>
      </c>
      <c r="S934" t="str">
        <f ca="1">IF(MAX(fälle!BC935:BD935)&lt;&gt;0,MAX(fälle!BC935:BD935),"")</f>
        <v/>
      </c>
      <c r="T934" t="e">
        <f>LEFT(tests!A934,SEARCH("/",tests!A934)-1)*1</f>
        <v>#VALUE!</v>
      </c>
      <c r="U934">
        <f>tests!B934</f>
        <v>0</v>
      </c>
    </row>
    <row r="935" spans="1:21" x14ac:dyDescent="0.25">
      <c r="A935" s="2" t="str">
        <f t="shared" ca="1" si="85"/>
        <v/>
      </c>
      <c r="B935" s="3" t="str">
        <f t="shared" ca="1" si="86"/>
        <v/>
      </c>
      <c r="C935" s="4" t="str">
        <f t="shared" ca="1" si="87"/>
        <v/>
      </c>
      <c r="D935" t="e">
        <f t="shared" ca="1" si="88"/>
        <v>#VALUE!</v>
      </c>
      <c r="E935" t="e">
        <f t="shared" ca="1" si="90"/>
        <v>#VALUE!</v>
      </c>
      <c r="F935" t="e">
        <f t="shared" ca="1" si="89"/>
        <v>#VALUE!</v>
      </c>
      <c r="R935">
        <f ca="1">fälle!BG936</f>
        <v>0</v>
      </c>
      <c r="S935" t="str">
        <f ca="1">IF(MAX(fälle!BC936:BD936)&lt;&gt;0,MAX(fälle!BC936:BD936),"")</f>
        <v/>
      </c>
      <c r="T935" t="e">
        <f>LEFT(tests!A935,SEARCH("/",tests!A935)-1)*1</f>
        <v>#VALUE!</v>
      </c>
      <c r="U935">
        <f>tests!B935</f>
        <v>0</v>
      </c>
    </row>
    <row r="936" spans="1:21" x14ac:dyDescent="0.25">
      <c r="A936" s="2" t="str">
        <f t="shared" ca="1" si="85"/>
        <v/>
      </c>
      <c r="B936" s="3" t="str">
        <f t="shared" ca="1" si="86"/>
        <v/>
      </c>
      <c r="C936" s="4" t="str">
        <f t="shared" ca="1" si="87"/>
        <v/>
      </c>
      <c r="D936" t="e">
        <f t="shared" ca="1" si="88"/>
        <v>#VALUE!</v>
      </c>
      <c r="E936" t="e">
        <f t="shared" ca="1" si="90"/>
        <v>#VALUE!</v>
      </c>
      <c r="F936" t="e">
        <f t="shared" ca="1" si="89"/>
        <v>#VALUE!</v>
      </c>
      <c r="R936">
        <f ca="1">fälle!BG937</f>
        <v>0</v>
      </c>
      <c r="S936" t="str">
        <f ca="1">IF(MAX(fälle!BC937:BD937)&lt;&gt;0,MAX(fälle!BC937:BD937),"")</f>
        <v/>
      </c>
      <c r="T936" t="e">
        <f>LEFT(tests!A936,SEARCH("/",tests!A936)-1)*1</f>
        <v>#VALUE!</v>
      </c>
      <c r="U936">
        <f>tests!B936</f>
        <v>0</v>
      </c>
    </row>
    <row r="937" spans="1:21" x14ac:dyDescent="0.25">
      <c r="A937" s="2" t="str">
        <f t="shared" ca="1" si="85"/>
        <v/>
      </c>
      <c r="B937" s="3" t="str">
        <f t="shared" ca="1" si="86"/>
        <v/>
      </c>
      <c r="C937" s="4" t="str">
        <f t="shared" ca="1" si="87"/>
        <v/>
      </c>
      <c r="D937" t="e">
        <f t="shared" ca="1" si="88"/>
        <v>#VALUE!</v>
      </c>
      <c r="E937" t="e">
        <f t="shared" ca="1" si="90"/>
        <v>#VALUE!</v>
      </c>
      <c r="F937" t="e">
        <f t="shared" ca="1" si="89"/>
        <v>#VALUE!</v>
      </c>
      <c r="R937">
        <f ca="1">fälle!BG938</f>
        <v>0</v>
      </c>
      <c r="S937" t="str">
        <f ca="1">IF(MAX(fälle!BC938:BD938)&lt;&gt;0,MAX(fälle!BC938:BD938),"")</f>
        <v/>
      </c>
      <c r="T937" t="e">
        <f>LEFT(tests!A937,SEARCH("/",tests!A937)-1)*1</f>
        <v>#VALUE!</v>
      </c>
      <c r="U937">
        <f>tests!B937</f>
        <v>0</v>
      </c>
    </row>
    <row r="938" spans="1:21" x14ac:dyDescent="0.25">
      <c r="A938" s="2" t="str">
        <f t="shared" ca="1" si="85"/>
        <v/>
      </c>
      <c r="B938" s="3" t="str">
        <f t="shared" ca="1" si="86"/>
        <v/>
      </c>
      <c r="C938" s="4" t="str">
        <f t="shared" ca="1" si="87"/>
        <v/>
      </c>
      <c r="D938" t="e">
        <f t="shared" ca="1" si="88"/>
        <v>#VALUE!</v>
      </c>
      <c r="E938" t="e">
        <f t="shared" ca="1" si="90"/>
        <v>#VALUE!</v>
      </c>
      <c r="F938" t="e">
        <f t="shared" ca="1" si="89"/>
        <v>#VALUE!</v>
      </c>
      <c r="R938">
        <f ca="1">fälle!BG939</f>
        <v>0</v>
      </c>
      <c r="S938" t="str">
        <f ca="1">IF(MAX(fälle!BC939:BD939)&lt;&gt;0,MAX(fälle!BC939:BD939),"")</f>
        <v/>
      </c>
      <c r="T938" t="e">
        <f>LEFT(tests!A938,SEARCH("/",tests!A938)-1)*1</f>
        <v>#VALUE!</v>
      </c>
      <c r="U938">
        <f>tests!B938</f>
        <v>0</v>
      </c>
    </row>
    <row r="939" spans="1:21" x14ac:dyDescent="0.25">
      <c r="A939" s="2" t="str">
        <f t="shared" ca="1" si="85"/>
        <v/>
      </c>
      <c r="B939" s="3" t="str">
        <f t="shared" ca="1" si="86"/>
        <v/>
      </c>
      <c r="C939" s="4" t="str">
        <f t="shared" ca="1" si="87"/>
        <v/>
      </c>
      <c r="D939" t="e">
        <f t="shared" ca="1" si="88"/>
        <v>#VALUE!</v>
      </c>
      <c r="E939" t="e">
        <f t="shared" ca="1" si="90"/>
        <v>#VALUE!</v>
      </c>
      <c r="F939" t="e">
        <f t="shared" ca="1" si="89"/>
        <v>#VALUE!</v>
      </c>
      <c r="R939">
        <f ca="1">fälle!BG940</f>
        <v>0</v>
      </c>
      <c r="S939" t="str">
        <f ca="1">IF(MAX(fälle!BC940:BD940)&lt;&gt;0,MAX(fälle!BC940:BD940),"")</f>
        <v/>
      </c>
      <c r="T939" t="e">
        <f>LEFT(tests!A939,SEARCH("/",tests!A939)-1)*1</f>
        <v>#VALUE!</v>
      </c>
      <c r="U939">
        <f>tests!B939</f>
        <v>0</v>
      </c>
    </row>
    <row r="940" spans="1:21" x14ac:dyDescent="0.25">
      <c r="A940" s="2" t="str">
        <f t="shared" ca="1" si="85"/>
        <v/>
      </c>
      <c r="B940" s="3" t="str">
        <f t="shared" ca="1" si="86"/>
        <v/>
      </c>
      <c r="C940" s="4" t="str">
        <f t="shared" ca="1" si="87"/>
        <v/>
      </c>
      <c r="D940" t="e">
        <f t="shared" ca="1" si="88"/>
        <v>#VALUE!</v>
      </c>
      <c r="E940" t="e">
        <f t="shared" ca="1" si="90"/>
        <v>#VALUE!</v>
      </c>
      <c r="F940" t="e">
        <f t="shared" ca="1" si="89"/>
        <v>#VALUE!</v>
      </c>
      <c r="R940">
        <f ca="1">fälle!BG941</f>
        <v>0</v>
      </c>
      <c r="S940" t="str">
        <f ca="1">IF(MAX(fälle!BC941:BD941)&lt;&gt;0,MAX(fälle!BC941:BD941),"")</f>
        <v/>
      </c>
      <c r="T940" t="e">
        <f>LEFT(tests!A940,SEARCH("/",tests!A940)-1)*1</f>
        <v>#VALUE!</v>
      </c>
      <c r="U940">
        <f>tests!B940</f>
        <v>0</v>
      </c>
    </row>
    <row r="941" spans="1:21" x14ac:dyDescent="0.25">
      <c r="A941" s="2" t="str">
        <f t="shared" ca="1" si="85"/>
        <v/>
      </c>
      <c r="B941" s="3" t="str">
        <f t="shared" ca="1" si="86"/>
        <v/>
      </c>
      <c r="C941" s="4" t="str">
        <f t="shared" ca="1" si="87"/>
        <v/>
      </c>
      <c r="D941" t="e">
        <f t="shared" ca="1" si="88"/>
        <v>#VALUE!</v>
      </c>
      <c r="E941" t="e">
        <f t="shared" ca="1" si="90"/>
        <v>#VALUE!</v>
      </c>
      <c r="F941" t="e">
        <f t="shared" ca="1" si="89"/>
        <v>#VALUE!</v>
      </c>
      <c r="R941">
        <f ca="1">fälle!BG942</f>
        <v>0</v>
      </c>
      <c r="S941" t="str">
        <f ca="1">IF(MAX(fälle!BC942:BD942)&lt;&gt;0,MAX(fälle!BC942:BD942),"")</f>
        <v/>
      </c>
      <c r="T941" t="e">
        <f>LEFT(tests!A941,SEARCH("/",tests!A941)-1)*1</f>
        <v>#VALUE!</v>
      </c>
      <c r="U941">
        <f>tests!B941</f>
        <v>0</v>
      </c>
    </row>
    <row r="942" spans="1:21" x14ac:dyDescent="0.25">
      <c r="A942" s="2" t="str">
        <f t="shared" ca="1" si="85"/>
        <v/>
      </c>
      <c r="B942" s="3" t="str">
        <f t="shared" ca="1" si="86"/>
        <v/>
      </c>
      <c r="C942" s="4" t="str">
        <f t="shared" ca="1" si="87"/>
        <v/>
      </c>
      <c r="D942" t="e">
        <f t="shared" ca="1" si="88"/>
        <v>#VALUE!</v>
      </c>
      <c r="E942" t="e">
        <f t="shared" ca="1" si="90"/>
        <v>#VALUE!</v>
      </c>
      <c r="F942" t="e">
        <f t="shared" ca="1" si="89"/>
        <v>#VALUE!</v>
      </c>
      <c r="R942">
        <f ca="1">fälle!BG943</f>
        <v>0</v>
      </c>
      <c r="S942" t="str">
        <f ca="1">IF(MAX(fälle!BC943:BD943)&lt;&gt;0,MAX(fälle!BC943:BD943),"")</f>
        <v/>
      </c>
      <c r="T942" t="e">
        <f>LEFT(tests!A942,SEARCH("/",tests!A942)-1)*1</f>
        <v>#VALUE!</v>
      </c>
      <c r="U942">
        <f>tests!B942</f>
        <v>0</v>
      </c>
    </row>
    <row r="943" spans="1:21" x14ac:dyDescent="0.25">
      <c r="A943" s="2" t="str">
        <f t="shared" ca="1" si="85"/>
        <v/>
      </c>
      <c r="B943" s="3" t="str">
        <f t="shared" ca="1" si="86"/>
        <v/>
      </c>
      <c r="C943" s="4" t="str">
        <f t="shared" ca="1" si="87"/>
        <v/>
      </c>
      <c r="D943" t="e">
        <f t="shared" ca="1" si="88"/>
        <v>#VALUE!</v>
      </c>
      <c r="E943" t="e">
        <f t="shared" ca="1" si="90"/>
        <v>#VALUE!</v>
      </c>
      <c r="F943" t="e">
        <f t="shared" ca="1" si="89"/>
        <v>#VALUE!</v>
      </c>
      <c r="R943">
        <f ca="1">fälle!BG944</f>
        <v>0</v>
      </c>
      <c r="S943" t="str">
        <f ca="1">IF(MAX(fälle!BC944:BD944)&lt;&gt;0,MAX(fälle!BC944:BD944),"")</f>
        <v/>
      </c>
      <c r="T943" t="e">
        <f>LEFT(tests!A943,SEARCH("/",tests!A943)-1)*1</f>
        <v>#VALUE!</v>
      </c>
      <c r="U943">
        <f>tests!B943</f>
        <v>0</v>
      </c>
    </row>
    <row r="944" spans="1:21" x14ac:dyDescent="0.25">
      <c r="A944" s="2" t="str">
        <f t="shared" ca="1" si="85"/>
        <v/>
      </c>
      <c r="B944" s="3" t="str">
        <f t="shared" ca="1" si="86"/>
        <v/>
      </c>
      <c r="C944" s="4" t="str">
        <f t="shared" ca="1" si="87"/>
        <v/>
      </c>
      <c r="D944" t="e">
        <f t="shared" ca="1" si="88"/>
        <v>#VALUE!</v>
      </c>
      <c r="E944" t="e">
        <f t="shared" ca="1" si="90"/>
        <v>#VALUE!</v>
      </c>
      <c r="F944" t="e">
        <f t="shared" ca="1" si="89"/>
        <v>#VALUE!</v>
      </c>
      <c r="R944">
        <f ca="1">fälle!BG945</f>
        <v>0</v>
      </c>
      <c r="S944" t="str">
        <f ca="1">IF(MAX(fälle!BC945:BD945)&lt;&gt;0,MAX(fälle!BC945:BD945),"")</f>
        <v/>
      </c>
      <c r="T944" t="e">
        <f>LEFT(tests!A944,SEARCH("/",tests!A944)-1)*1</f>
        <v>#VALUE!</v>
      </c>
      <c r="U944">
        <f>tests!B944</f>
        <v>0</v>
      </c>
    </row>
    <row r="945" spans="1:21" x14ac:dyDescent="0.25">
      <c r="A945" s="2" t="str">
        <f t="shared" ca="1" si="85"/>
        <v/>
      </c>
      <c r="B945" s="3" t="str">
        <f t="shared" ca="1" si="86"/>
        <v/>
      </c>
      <c r="C945" s="4" t="str">
        <f t="shared" ca="1" si="87"/>
        <v/>
      </c>
      <c r="D945" t="e">
        <f t="shared" ca="1" si="88"/>
        <v>#VALUE!</v>
      </c>
      <c r="E945" t="e">
        <f t="shared" ca="1" si="90"/>
        <v>#VALUE!</v>
      </c>
      <c r="F945" t="e">
        <f t="shared" ca="1" si="89"/>
        <v>#VALUE!</v>
      </c>
      <c r="R945">
        <f ca="1">fälle!BG946</f>
        <v>0</v>
      </c>
      <c r="S945" t="str">
        <f ca="1">IF(MAX(fälle!BC946:BD946)&lt;&gt;0,MAX(fälle!BC946:BD946),"")</f>
        <v/>
      </c>
      <c r="T945" t="e">
        <f>LEFT(tests!A945,SEARCH("/",tests!A945)-1)*1</f>
        <v>#VALUE!</v>
      </c>
      <c r="U945">
        <f>tests!B945</f>
        <v>0</v>
      </c>
    </row>
    <row r="946" spans="1:21" x14ac:dyDescent="0.25">
      <c r="A946" s="2" t="str">
        <f t="shared" ca="1" si="85"/>
        <v/>
      </c>
      <c r="B946" s="3" t="str">
        <f t="shared" ca="1" si="86"/>
        <v/>
      </c>
      <c r="C946" s="4" t="str">
        <f t="shared" ca="1" si="87"/>
        <v/>
      </c>
      <c r="D946" t="e">
        <f t="shared" ca="1" si="88"/>
        <v>#VALUE!</v>
      </c>
      <c r="E946" t="e">
        <f t="shared" ca="1" si="90"/>
        <v>#VALUE!</v>
      </c>
      <c r="F946" t="e">
        <f t="shared" ca="1" si="89"/>
        <v>#VALUE!</v>
      </c>
      <c r="R946">
        <f ca="1">fälle!BG947</f>
        <v>0</v>
      </c>
      <c r="S946" t="str">
        <f ca="1">IF(MAX(fälle!BC947:BD947)&lt;&gt;0,MAX(fälle!BC947:BD947),"")</f>
        <v/>
      </c>
      <c r="T946" t="e">
        <f>LEFT(tests!A946,SEARCH("/",tests!A946)-1)*1</f>
        <v>#VALUE!</v>
      </c>
      <c r="U946">
        <f>tests!B946</f>
        <v>0</v>
      </c>
    </row>
    <row r="947" spans="1:21" x14ac:dyDescent="0.25">
      <c r="A947" s="2" t="str">
        <f t="shared" ca="1" si="85"/>
        <v/>
      </c>
      <c r="B947" s="3" t="str">
        <f t="shared" ca="1" si="86"/>
        <v/>
      </c>
      <c r="C947" s="4" t="str">
        <f t="shared" ca="1" si="87"/>
        <v/>
      </c>
      <c r="D947" t="e">
        <f t="shared" ca="1" si="88"/>
        <v>#VALUE!</v>
      </c>
      <c r="E947" t="e">
        <f t="shared" ca="1" si="90"/>
        <v>#VALUE!</v>
      </c>
      <c r="F947" t="e">
        <f t="shared" ca="1" si="89"/>
        <v>#VALUE!</v>
      </c>
      <c r="R947">
        <f ca="1">fälle!BG948</f>
        <v>0</v>
      </c>
      <c r="S947" t="str">
        <f ca="1">IF(MAX(fälle!BC948:BD948)&lt;&gt;0,MAX(fälle!BC948:BD948),"")</f>
        <v/>
      </c>
      <c r="T947" t="e">
        <f>LEFT(tests!A947,SEARCH("/",tests!A947)-1)*1</f>
        <v>#VALUE!</v>
      </c>
      <c r="U947">
        <f>tests!B947</f>
        <v>0</v>
      </c>
    </row>
    <row r="948" spans="1:21" x14ac:dyDescent="0.25">
      <c r="A948" s="2" t="str">
        <f t="shared" ca="1" si="85"/>
        <v/>
      </c>
      <c r="B948" s="3" t="str">
        <f t="shared" ca="1" si="86"/>
        <v/>
      </c>
      <c r="C948" s="4" t="str">
        <f t="shared" ca="1" si="87"/>
        <v/>
      </c>
      <c r="D948" t="e">
        <f t="shared" ca="1" si="88"/>
        <v>#VALUE!</v>
      </c>
      <c r="E948" t="e">
        <f t="shared" ca="1" si="90"/>
        <v>#VALUE!</v>
      </c>
      <c r="F948" t="e">
        <f t="shared" ca="1" si="89"/>
        <v>#VALUE!</v>
      </c>
      <c r="R948">
        <f ca="1">fälle!BG949</f>
        <v>0</v>
      </c>
      <c r="S948" t="str">
        <f ca="1">IF(MAX(fälle!BC949:BD949)&lt;&gt;0,MAX(fälle!BC949:BD949),"")</f>
        <v/>
      </c>
      <c r="T948" t="e">
        <f>LEFT(tests!A948,SEARCH("/",tests!A948)-1)*1</f>
        <v>#VALUE!</v>
      </c>
      <c r="U948">
        <f>tests!B948</f>
        <v>0</v>
      </c>
    </row>
    <row r="949" spans="1:21" x14ac:dyDescent="0.25">
      <c r="A949" s="2" t="str">
        <f t="shared" ca="1" si="85"/>
        <v/>
      </c>
      <c r="B949" s="3" t="str">
        <f t="shared" ca="1" si="86"/>
        <v/>
      </c>
      <c r="C949" s="4" t="str">
        <f t="shared" ca="1" si="87"/>
        <v/>
      </c>
      <c r="D949" t="e">
        <f t="shared" ca="1" si="88"/>
        <v>#VALUE!</v>
      </c>
      <c r="E949" t="e">
        <f t="shared" ca="1" si="90"/>
        <v>#VALUE!</v>
      </c>
      <c r="F949" t="e">
        <f t="shared" ca="1" si="89"/>
        <v>#VALUE!</v>
      </c>
      <c r="R949">
        <f ca="1">fälle!BG950</f>
        <v>0</v>
      </c>
      <c r="S949" t="str">
        <f ca="1">IF(MAX(fälle!BC950:BD950)&lt;&gt;0,MAX(fälle!BC950:BD950),"")</f>
        <v/>
      </c>
      <c r="T949" t="e">
        <f>LEFT(tests!A949,SEARCH("/",tests!A949)-1)*1</f>
        <v>#VALUE!</v>
      </c>
      <c r="U949">
        <f>tests!B949</f>
        <v>0</v>
      </c>
    </row>
    <row r="950" spans="1:21" x14ac:dyDescent="0.25">
      <c r="A950" s="2" t="str">
        <f t="shared" ca="1" si="85"/>
        <v/>
      </c>
      <c r="B950" s="3" t="str">
        <f t="shared" ca="1" si="86"/>
        <v/>
      </c>
      <c r="C950" s="4" t="str">
        <f t="shared" ca="1" si="87"/>
        <v/>
      </c>
      <c r="D950" t="e">
        <f t="shared" ca="1" si="88"/>
        <v>#VALUE!</v>
      </c>
      <c r="E950" t="e">
        <f t="shared" ca="1" si="90"/>
        <v>#VALUE!</v>
      </c>
      <c r="F950" t="e">
        <f t="shared" ca="1" si="89"/>
        <v>#VALUE!</v>
      </c>
      <c r="R950">
        <f ca="1">fälle!BG951</f>
        <v>0</v>
      </c>
      <c r="S950" t="str">
        <f ca="1">IF(MAX(fälle!BC951:BD951)&lt;&gt;0,MAX(fälle!BC951:BD951),"")</f>
        <v/>
      </c>
      <c r="T950" t="e">
        <f>LEFT(tests!A950,SEARCH("/",tests!A950)-1)*1</f>
        <v>#VALUE!</v>
      </c>
      <c r="U950">
        <f>tests!B950</f>
        <v>0</v>
      </c>
    </row>
    <row r="951" spans="1:21" x14ac:dyDescent="0.25">
      <c r="A951" s="2" t="str">
        <f t="shared" ca="1" si="85"/>
        <v/>
      </c>
      <c r="B951" s="3" t="str">
        <f t="shared" ca="1" si="86"/>
        <v/>
      </c>
      <c r="C951" s="4" t="str">
        <f t="shared" ca="1" si="87"/>
        <v/>
      </c>
      <c r="D951" t="e">
        <f t="shared" ca="1" si="88"/>
        <v>#VALUE!</v>
      </c>
      <c r="E951" t="e">
        <f t="shared" ca="1" si="90"/>
        <v>#VALUE!</v>
      </c>
      <c r="F951" t="e">
        <f t="shared" ca="1" si="89"/>
        <v>#VALUE!</v>
      </c>
      <c r="R951">
        <f ca="1">fälle!BG952</f>
        <v>0</v>
      </c>
      <c r="S951" t="str">
        <f ca="1">IF(MAX(fälle!BC952:BD952)&lt;&gt;0,MAX(fälle!BC952:BD952),"")</f>
        <v/>
      </c>
      <c r="T951" t="e">
        <f>LEFT(tests!A951,SEARCH("/",tests!A951)-1)*1</f>
        <v>#VALUE!</v>
      </c>
      <c r="U951">
        <f>tests!B951</f>
        <v>0</v>
      </c>
    </row>
    <row r="952" spans="1:21" x14ac:dyDescent="0.25">
      <c r="A952" s="2" t="str">
        <f t="shared" ca="1" si="85"/>
        <v/>
      </c>
      <c r="B952" s="3" t="str">
        <f t="shared" ca="1" si="86"/>
        <v/>
      </c>
      <c r="C952" s="4" t="str">
        <f t="shared" ca="1" si="87"/>
        <v/>
      </c>
      <c r="D952" t="e">
        <f t="shared" ca="1" si="88"/>
        <v>#VALUE!</v>
      </c>
      <c r="E952" t="e">
        <f t="shared" ca="1" si="90"/>
        <v>#VALUE!</v>
      </c>
      <c r="F952" t="e">
        <f t="shared" ca="1" si="89"/>
        <v>#VALUE!</v>
      </c>
      <c r="R952">
        <f ca="1">fälle!BG953</f>
        <v>0</v>
      </c>
      <c r="S952" t="str">
        <f ca="1">IF(MAX(fälle!BC953:BD953)&lt;&gt;0,MAX(fälle!BC953:BD953),"")</f>
        <v/>
      </c>
      <c r="T952" t="e">
        <f>LEFT(tests!A952,SEARCH("/",tests!A952)-1)*1</f>
        <v>#VALUE!</v>
      </c>
      <c r="U952">
        <f>tests!B952</f>
        <v>0</v>
      </c>
    </row>
    <row r="953" spans="1:21" x14ac:dyDescent="0.25">
      <c r="A953" s="2" t="str">
        <f t="shared" ca="1" si="85"/>
        <v/>
      </c>
      <c r="B953" s="3" t="str">
        <f t="shared" ca="1" si="86"/>
        <v/>
      </c>
      <c r="C953" s="4" t="str">
        <f t="shared" ca="1" si="87"/>
        <v/>
      </c>
      <c r="D953" t="e">
        <f t="shared" ca="1" si="88"/>
        <v>#VALUE!</v>
      </c>
      <c r="E953" t="e">
        <f t="shared" ca="1" si="90"/>
        <v>#VALUE!</v>
      </c>
      <c r="F953" t="e">
        <f t="shared" ca="1" si="89"/>
        <v>#VALUE!</v>
      </c>
      <c r="R953">
        <f ca="1">fälle!BG954</f>
        <v>0</v>
      </c>
      <c r="S953" t="str">
        <f ca="1">IF(MAX(fälle!BC954:BD954)&lt;&gt;0,MAX(fälle!BC954:BD954),"")</f>
        <v/>
      </c>
      <c r="T953" t="e">
        <f>LEFT(tests!A953,SEARCH("/",tests!A953)-1)*1</f>
        <v>#VALUE!</v>
      </c>
      <c r="U953">
        <f>tests!B953</f>
        <v>0</v>
      </c>
    </row>
    <row r="954" spans="1:21" x14ac:dyDescent="0.25">
      <c r="A954" s="2" t="str">
        <f t="shared" ca="1" si="85"/>
        <v/>
      </c>
      <c r="B954" s="3" t="str">
        <f t="shared" ca="1" si="86"/>
        <v/>
      </c>
      <c r="C954" s="4" t="str">
        <f t="shared" ca="1" si="87"/>
        <v/>
      </c>
      <c r="D954" t="e">
        <f t="shared" ca="1" si="88"/>
        <v>#VALUE!</v>
      </c>
      <c r="E954" t="e">
        <f t="shared" ca="1" si="90"/>
        <v>#VALUE!</v>
      </c>
      <c r="F954" t="e">
        <f t="shared" ca="1" si="89"/>
        <v>#VALUE!</v>
      </c>
      <c r="R954">
        <f ca="1">fälle!BG955</f>
        <v>0</v>
      </c>
      <c r="S954" t="str">
        <f ca="1">IF(MAX(fälle!BC955:BD955)&lt;&gt;0,MAX(fälle!BC955:BD955),"")</f>
        <v/>
      </c>
      <c r="T954" t="e">
        <f>LEFT(tests!A954,SEARCH("/",tests!A954)-1)*1</f>
        <v>#VALUE!</v>
      </c>
      <c r="U954">
        <f>tests!B954</f>
        <v>0</v>
      </c>
    </row>
    <row r="955" spans="1:21" x14ac:dyDescent="0.25">
      <c r="A955" s="2" t="str">
        <f t="shared" ca="1" si="85"/>
        <v/>
      </c>
      <c r="B955" s="3" t="str">
        <f t="shared" ca="1" si="86"/>
        <v/>
      </c>
      <c r="C955" s="4" t="str">
        <f t="shared" ca="1" si="87"/>
        <v/>
      </c>
      <c r="D955" t="e">
        <f t="shared" ca="1" si="88"/>
        <v>#VALUE!</v>
      </c>
      <c r="E955" t="e">
        <f t="shared" ca="1" si="90"/>
        <v>#VALUE!</v>
      </c>
      <c r="F955" t="e">
        <f t="shared" ca="1" si="89"/>
        <v>#VALUE!</v>
      </c>
      <c r="R955">
        <f ca="1">fälle!BG956</f>
        <v>0</v>
      </c>
      <c r="S955" t="str">
        <f ca="1">IF(MAX(fälle!BC956:BD956)&lt;&gt;0,MAX(fälle!BC956:BD956),"")</f>
        <v/>
      </c>
      <c r="T955" t="e">
        <f>LEFT(tests!A955,SEARCH("/",tests!A955)-1)*1</f>
        <v>#VALUE!</v>
      </c>
      <c r="U955">
        <f>tests!B955</f>
        <v>0</v>
      </c>
    </row>
    <row r="956" spans="1:21" x14ac:dyDescent="0.25">
      <c r="A956" s="2" t="str">
        <f t="shared" ca="1" si="85"/>
        <v/>
      </c>
      <c r="B956" s="3" t="str">
        <f t="shared" ca="1" si="86"/>
        <v/>
      </c>
      <c r="C956" s="4" t="str">
        <f t="shared" ca="1" si="87"/>
        <v/>
      </c>
      <c r="D956" t="e">
        <f t="shared" ca="1" si="88"/>
        <v>#VALUE!</v>
      </c>
      <c r="E956" t="e">
        <f t="shared" ca="1" si="90"/>
        <v>#VALUE!</v>
      </c>
      <c r="F956" t="e">
        <f t="shared" ca="1" si="89"/>
        <v>#VALUE!</v>
      </c>
      <c r="R956">
        <f ca="1">fälle!BG957</f>
        <v>0</v>
      </c>
      <c r="S956" t="str">
        <f ca="1">IF(MAX(fälle!BC957:BD957)&lt;&gt;0,MAX(fälle!BC957:BD957),"")</f>
        <v/>
      </c>
      <c r="T956" t="e">
        <f>LEFT(tests!A956,SEARCH("/",tests!A956)-1)*1</f>
        <v>#VALUE!</v>
      </c>
      <c r="U956">
        <f>tests!B956</f>
        <v>0</v>
      </c>
    </row>
    <row r="957" spans="1:21" x14ac:dyDescent="0.25">
      <c r="A957" s="2" t="str">
        <f t="shared" ca="1" si="85"/>
        <v/>
      </c>
      <c r="B957" s="3" t="str">
        <f t="shared" ca="1" si="86"/>
        <v/>
      </c>
      <c r="C957" s="4" t="str">
        <f t="shared" ca="1" si="87"/>
        <v/>
      </c>
      <c r="D957" t="e">
        <f t="shared" ca="1" si="88"/>
        <v>#VALUE!</v>
      </c>
      <c r="E957" t="e">
        <f t="shared" ca="1" si="90"/>
        <v>#VALUE!</v>
      </c>
      <c r="F957" t="e">
        <f t="shared" ca="1" si="89"/>
        <v>#VALUE!</v>
      </c>
      <c r="R957">
        <f ca="1">fälle!BG958</f>
        <v>0</v>
      </c>
      <c r="S957" t="str">
        <f ca="1">IF(MAX(fälle!BC958:BD958)&lt;&gt;0,MAX(fälle!BC958:BD958),"")</f>
        <v/>
      </c>
      <c r="T957" t="e">
        <f>LEFT(tests!A957,SEARCH("/",tests!A957)-1)*1</f>
        <v>#VALUE!</v>
      </c>
      <c r="U957">
        <f>tests!B957</f>
        <v>0</v>
      </c>
    </row>
    <row r="958" spans="1:21" x14ac:dyDescent="0.25">
      <c r="A958" s="2" t="str">
        <f t="shared" ca="1" si="85"/>
        <v/>
      </c>
      <c r="B958" s="3" t="str">
        <f t="shared" ca="1" si="86"/>
        <v/>
      </c>
      <c r="C958" s="4" t="str">
        <f t="shared" ca="1" si="87"/>
        <v/>
      </c>
      <c r="D958" t="e">
        <f t="shared" ca="1" si="88"/>
        <v>#VALUE!</v>
      </c>
      <c r="E958" t="e">
        <f t="shared" ca="1" si="90"/>
        <v>#VALUE!</v>
      </c>
      <c r="F958" t="e">
        <f t="shared" ca="1" si="89"/>
        <v>#VALUE!</v>
      </c>
      <c r="R958">
        <f ca="1">fälle!BG959</f>
        <v>0</v>
      </c>
      <c r="S958" t="str">
        <f ca="1">IF(MAX(fälle!BC959:BD959)&lt;&gt;0,MAX(fälle!BC959:BD959),"")</f>
        <v/>
      </c>
      <c r="T958" t="e">
        <f>LEFT(tests!A958,SEARCH("/",tests!A958)-1)*1</f>
        <v>#VALUE!</v>
      </c>
      <c r="U958">
        <f>tests!B958</f>
        <v>0</v>
      </c>
    </row>
    <row r="959" spans="1:21" x14ac:dyDescent="0.25">
      <c r="A959" s="2" t="str">
        <f t="shared" ref="A959:A1022" ca="1" si="91">IF(R950&lt;&gt;0,R950,"")</f>
        <v/>
      </c>
      <c r="B959" s="3" t="str">
        <f t="shared" ref="B959:B1022" ca="1" si="92">S950</f>
        <v/>
      </c>
      <c r="C959" s="4" t="str">
        <f t="shared" ref="C959:C1022" ca="1" si="93">IF(ISERROR(ROUND(SUMIF(D953:D968,D959,F953:F968)/COUNTIF(D953:D968,D959),1)),"",ROUND(SUMIF(D953:D968,D959,F953:F968)/COUNTIF(D953:D968,D959),1))</f>
        <v/>
      </c>
      <c r="D959" t="e">
        <f t="shared" ref="D959:D1022" ca="1" si="94">WEEKNUM(A959,21)</f>
        <v>#VALUE!</v>
      </c>
      <c r="E959" t="e">
        <f t="shared" ca="1" si="90"/>
        <v>#VALUE!</v>
      </c>
      <c r="F959" t="e">
        <f t="shared" ref="F959:F1022" ca="1" si="95">IF(E959&lt;&gt;"",SUMIF($T$46:$T$501,D959,$U$46:$U$501),"")</f>
        <v>#VALUE!</v>
      </c>
      <c r="R959">
        <f ca="1">fälle!BG960</f>
        <v>0</v>
      </c>
      <c r="S959" t="str">
        <f ca="1">IF(MAX(fälle!BC960:BD960)&lt;&gt;0,MAX(fälle!BC960:BD960),"")</f>
        <v/>
      </c>
      <c r="T959" t="e">
        <f>LEFT(tests!A959,SEARCH("/",tests!A959)-1)*1</f>
        <v>#VALUE!</v>
      </c>
      <c r="U959">
        <f>tests!B959</f>
        <v>0</v>
      </c>
    </row>
    <row r="960" spans="1:21" x14ac:dyDescent="0.25">
      <c r="A960" s="2" t="str">
        <f t="shared" ca="1" si="91"/>
        <v/>
      </c>
      <c r="B960" s="3" t="str">
        <f t="shared" ca="1" si="92"/>
        <v/>
      </c>
      <c r="C960" s="4" t="str">
        <f t="shared" ca="1" si="93"/>
        <v/>
      </c>
      <c r="D960" t="e">
        <f t="shared" ca="1" si="94"/>
        <v>#VALUE!</v>
      </c>
      <c r="E960" t="e">
        <f t="shared" ca="1" si="90"/>
        <v>#VALUE!</v>
      </c>
      <c r="F960" t="e">
        <f t="shared" ca="1" si="95"/>
        <v>#VALUE!</v>
      </c>
      <c r="R960">
        <f ca="1">fälle!BG961</f>
        <v>0</v>
      </c>
      <c r="S960" t="str">
        <f ca="1">IF(MAX(fälle!BC961:BD961)&lt;&gt;0,MAX(fälle!BC961:BD961),"")</f>
        <v/>
      </c>
      <c r="T960" t="e">
        <f>LEFT(tests!A960,SEARCH("/",tests!A960)-1)*1</f>
        <v>#VALUE!</v>
      </c>
      <c r="U960">
        <f>tests!B960</f>
        <v>0</v>
      </c>
    </row>
    <row r="961" spans="1:21" x14ac:dyDescent="0.25">
      <c r="A961" s="2" t="str">
        <f t="shared" ca="1" si="91"/>
        <v/>
      </c>
      <c r="B961" s="3" t="str">
        <f t="shared" ca="1" si="92"/>
        <v/>
      </c>
      <c r="C961" s="4" t="str">
        <f t="shared" ca="1" si="93"/>
        <v/>
      </c>
      <c r="D961" t="e">
        <f t="shared" ca="1" si="94"/>
        <v>#VALUE!</v>
      </c>
      <c r="E961" t="e">
        <f t="shared" ca="1" si="90"/>
        <v>#VALUE!</v>
      </c>
      <c r="F961" t="e">
        <f t="shared" ca="1" si="95"/>
        <v>#VALUE!</v>
      </c>
      <c r="R961">
        <f ca="1">fälle!BG962</f>
        <v>0</v>
      </c>
      <c r="S961" t="str">
        <f ca="1">IF(MAX(fälle!BC962:BD962)&lt;&gt;0,MAX(fälle!BC962:BD962),"")</f>
        <v/>
      </c>
      <c r="T961" t="e">
        <f>LEFT(tests!A961,SEARCH("/",tests!A961)-1)*1</f>
        <v>#VALUE!</v>
      </c>
      <c r="U961">
        <f>tests!B961</f>
        <v>0</v>
      </c>
    </row>
    <row r="962" spans="1:21" x14ac:dyDescent="0.25">
      <c r="A962" s="2" t="str">
        <f t="shared" ca="1" si="91"/>
        <v/>
      </c>
      <c r="B962" s="3" t="str">
        <f t="shared" ca="1" si="92"/>
        <v/>
      </c>
      <c r="C962" s="4" t="str">
        <f t="shared" ca="1" si="93"/>
        <v/>
      </c>
      <c r="D962" t="e">
        <f t="shared" ca="1" si="94"/>
        <v>#VALUE!</v>
      </c>
      <c r="E962" t="e">
        <f t="shared" ca="1" si="90"/>
        <v>#VALUE!</v>
      </c>
      <c r="F962" t="e">
        <f t="shared" ca="1" si="95"/>
        <v>#VALUE!</v>
      </c>
      <c r="R962">
        <f ca="1">fälle!BG963</f>
        <v>0</v>
      </c>
      <c r="S962" t="str">
        <f ca="1">IF(MAX(fälle!BC963:BD963)&lt;&gt;0,MAX(fälle!BC963:BD963),"")</f>
        <v/>
      </c>
      <c r="T962" t="e">
        <f>LEFT(tests!A962,SEARCH("/",tests!A962)-1)*1</f>
        <v>#VALUE!</v>
      </c>
      <c r="U962">
        <f>tests!B962</f>
        <v>0</v>
      </c>
    </row>
    <row r="963" spans="1:21" x14ac:dyDescent="0.25">
      <c r="A963" s="2" t="str">
        <f t="shared" ca="1" si="91"/>
        <v/>
      </c>
      <c r="B963" s="3" t="str">
        <f t="shared" ca="1" si="92"/>
        <v/>
      </c>
      <c r="C963" s="4" t="str">
        <f t="shared" ca="1" si="93"/>
        <v/>
      </c>
      <c r="D963" t="e">
        <f t="shared" ca="1" si="94"/>
        <v>#VALUE!</v>
      </c>
      <c r="E963" t="e">
        <f t="shared" ca="1" si="90"/>
        <v>#VALUE!</v>
      </c>
      <c r="F963" t="e">
        <f t="shared" ca="1" si="95"/>
        <v>#VALUE!</v>
      </c>
      <c r="R963">
        <f ca="1">fälle!BG964</f>
        <v>0</v>
      </c>
      <c r="S963" t="str">
        <f ca="1">IF(MAX(fälle!BC964:BD964)&lt;&gt;0,MAX(fälle!BC964:BD964),"")</f>
        <v/>
      </c>
      <c r="T963" t="e">
        <f>LEFT(tests!A963,SEARCH("/",tests!A963)-1)*1</f>
        <v>#VALUE!</v>
      </c>
      <c r="U963">
        <f>tests!B963</f>
        <v>0</v>
      </c>
    </row>
    <row r="964" spans="1:21" x14ac:dyDescent="0.25">
      <c r="A964" s="2" t="str">
        <f t="shared" ca="1" si="91"/>
        <v/>
      </c>
      <c r="B964" s="3" t="str">
        <f t="shared" ca="1" si="92"/>
        <v/>
      </c>
      <c r="C964" s="4" t="str">
        <f t="shared" ca="1" si="93"/>
        <v/>
      </c>
      <c r="D964" t="e">
        <f t="shared" ca="1" si="94"/>
        <v>#VALUE!</v>
      </c>
      <c r="E964" t="e">
        <f t="shared" ca="1" si="90"/>
        <v>#VALUE!</v>
      </c>
      <c r="F964" t="e">
        <f t="shared" ca="1" si="95"/>
        <v>#VALUE!</v>
      </c>
      <c r="R964">
        <f ca="1">fälle!BG965</f>
        <v>0</v>
      </c>
      <c r="S964" t="str">
        <f ca="1">IF(MAX(fälle!BC965:BD965)&lt;&gt;0,MAX(fälle!BC965:BD965),"")</f>
        <v/>
      </c>
      <c r="T964" t="e">
        <f>LEFT(tests!A964,SEARCH("/",tests!A964)-1)*1</f>
        <v>#VALUE!</v>
      </c>
      <c r="U964">
        <f>tests!B964</f>
        <v>0</v>
      </c>
    </row>
    <row r="965" spans="1:21" x14ac:dyDescent="0.25">
      <c r="A965" s="2" t="str">
        <f t="shared" ca="1" si="91"/>
        <v/>
      </c>
      <c r="B965" s="3" t="str">
        <f t="shared" ca="1" si="92"/>
        <v/>
      </c>
      <c r="C965" s="4" t="str">
        <f t="shared" ca="1" si="93"/>
        <v/>
      </c>
      <c r="D965" t="e">
        <f t="shared" ca="1" si="94"/>
        <v>#VALUE!</v>
      </c>
      <c r="E965" t="e">
        <f t="shared" ca="1" si="90"/>
        <v>#VALUE!</v>
      </c>
      <c r="F965" t="e">
        <f t="shared" ca="1" si="95"/>
        <v>#VALUE!</v>
      </c>
      <c r="R965">
        <f ca="1">fälle!BG966</f>
        <v>0</v>
      </c>
      <c r="S965" t="str">
        <f ca="1">IF(MAX(fälle!BC966:BD966)&lt;&gt;0,MAX(fälle!BC966:BD966),"")</f>
        <v/>
      </c>
      <c r="T965" t="e">
        <f>LEFT(tests!A965,SEARCH("/",tests!A965)-1)*1</f>
        <v>#VALUE!</v>
      </c>
      <c r="U965">
        <f>tests!B965</f>
        <v>0</v>
      </c>
    </row>
    <row r="966" spans="1:21" x14ac:dyDescent="0.25">
      <c r="A966" s="2" t="str">
        <f t="shared" ca="1" si="91"/>
        <v/>
      </c>
      <c r="B966" s="3" t="str">
        <f t="shared" ca="1" si="92"/>
        <v/>
      </c>
      <c r="C966" s="4" t="str">
        <f t="shared" ca="1" si="93"/>
        <v/>
      </c>
      <c r="D966" t="e">
        <f t="shared" ca="1" si="94"/>
        <v>#VALUE!</v>
      </c>
      <c r="E966" t="e">
        <f t="shared" ca="1" si="90"/>
        <v>#VALUE!</v>
      </c>
      <c r="F966" t="e">
        <f t="shared" ca="1" si="95"/>
        <v>#VALUE!</v>
      </c>
      <c r="R966">
        <f ca="1">fälle!BG967</f>
        <v>0</v>
      </c>
      <c r="S966" t="str">
        <f ca="1">IF(MAX(fälle!BC967:BD967)&lt;&gt;0,MAX(fälle!BC967:BD967),"")</f>
        <v/>
      </c>
      <c r="T966" t="e">
        <f>LEFT(tests!A966,SEARCH("/",tests!A966)-1)*1</f>
        <v>#VALUE!</v>
      </c>
      <c r="U966">
        <f>tests!B966</f>
        <v>0</v>
      </c>
    </row>
    <row r="967" spans="1:21" x14ac:dyDescent="0.25">
      <c r="A967" s="2" t="str">
        <f t="shared" ca="1" si="91"/>
        <v/>
      </c>
      <c r="B967" s="3" t="str">
        <f t="shared" ca="1" si="92"/>
        <v/>
      </c>
      <c r="C967" s="4" t="str">
        <f t="shared" ca="1" si="93"/>
        <v/>
      </c>
      <c r="D967" t="e">
        <f t="shared" ca="1" si="94"/>
        <v>#VALUE!</v>
      </c>
      <c r="E967" t="e">
        <f t="shared" ca="1" si="90"/>
        <v>#VALUE!</v>
      </c>
      <c r="F967" t="e">
        <f t="shared" ca="1" si="95"/>
        <v>#VALUE!</v>
      </c>
      <c r="R967">
        <f ca="1">fälle!BG968</f>
        <v>0</v>
      </c>
      <c r="S967" t="str">
        <f ca="1">IF(MAX(fälle!BC968:BD968)&lt;&gt;0,MAX(fälle!BC968:BD968),"")</f>
        <v/>
      </c>
      <c r="T967" t="e">
        <f>LEFT(tests!A967,SEARCH("/",tests!A967)-1)*1</f>
        <v>#VALUE!</v>
      </c>
      <c r="U967">
        <f>tests!B967</f>
        <v>0</v>
      </c>
    </row>
    <row r="968" spans="1:21" x14ac:dyDescent="0.25">
      <c r="A968" s="2" t="str">
        <f t="shared" ca="1" si="91"/>
        <v/>
      </c>
      <c r="B968" s="3" t="str">
        <f t="shared" ca="1" si="92"/>
        <v/>
      </c>
      <c r="C968" s="4" t="str">
        <f t="shared" ca="1" si="93"/>
        <v/>
      </c>
      <c r="D968" t="e">
        <f t="shared" ca="1" si="94"/>
        <v>#VALUE!</v>
      </c>
      <c r="E968" t="e">
        <f t="shared" ca="1" si="90"/>
        <v>#VALUE!</v>
      </c>
      <c r="F968" t="e">
        <f t="shared" ca="1" si="95"/>
        <v>#VALUE!</v>
      </c>
      <c r="R968">
        <f ca="1">fälle!BG969</f>
        <v>0</v>
      </c>
      <c r="S968" t="str">
        <f ca="1">IF(MAX(fälle!BC969:BD969)&lt;&gt;0,MAX(fälle!BC969:BD969),"")</f>
        <v/>
      </c>
      <c r="T968" t="e">
        <f>LEFT(tests!A968,SEARCH("/",tests!A968)-1)*1</f>
        <v>#VALUE!</v>
      </c>
      <c r="U968">
        <f>tests!B968</f>
        <v>0</v>
      </c>
    </row>
    <row r="969" spans="1:21" x14ac:dyDescent="0.25">
      <c r="A969" s="2" t="str">
        <f t="shared" ca="1" si="91"/>
        <v/>
      </c>
      <c r="B969" s="3" t="str">
        <f t="shared" ca="1" si="92"/>
        <v/>
      </c>
      <c r="C969" s="4" t="str">
        <f t="shared" ca="1" si="93"/>
        <v/>
      </c>
      <c r="D969" t="e">
        <f t="shared" ca="1" si="94"/>
        <v>#VALUE!</v>
      </c>
      <c r="E969" t="e">
        <f t="shared" ca="1" si="90"/>
        <v>#VALUE!</v>
      </c>
      <c r="F969" t="e">
        <f t="shared" ca="1" si="95"/>
        <v>#VALUE!</v>
      </c>
      <c r="R969">
        <f ca="1">fälle!BG970</f>
        <v>0</v>
      </c>
      <c r="S969" t="str">
        <f ca="1">IF(MAX(fälle!BC970:BD970)&lt;&gt;0,MAX(fälle!BC970:BD970),"")</f>
        <v/>
      </c>
      <c r="T969" t="e">
        <f>LEFT(tests!A969,SEARCH("/",tests!A969)-1)*1</f>
        <v>#VALUE!</v>
      </c>
      <c r="U969">
        <f>tests!B969</f>
        <v>0</v>
      </c>
    </row>
    <row r="970" spans="1:21" x14ac:dyDescent="0.25">
      <c r="A970" s="2" t="str">
        <f t="shared" ca="1" si="91"/>
        <v/>
      </c>
      <c r="B970" s="3" t="str">
        <f t="shared" ca="1" si="92"/>
        <v/>
      </c>
      <c r="C970" s="4" t="str">
        <f t="shared" ca="1" si="93"/>
        <v/>
      </c>
      <c r="D970" t="e">
        <f t="shared" ca="1" si="94"/>
        <v>#VALUE!</v>
      </c>
      <c r="E970" t="e">
        <f t="shared" ca="1" si="90"/>
        <v>#VALUE!</v>
      </c>
      <c r="F970" t="e">
        <f t="shared" ca="1" si="95"/>
        <v>#VALUE!</v>
      </c>
      <c r="R970">
        <f ca="1">fälle!BG971</f>
        <v>0</v>
      </c>
      <c r="S970" t="str">
        <f ca="1">IF(MAX(fälle!BC971:BD971)&lt;&gt;0,MAX(fälle!BC971:BD971),"")</f>
        <v/>
      </c>
      <c r="T970" t="e">
        <f>LEFT(tests!A970,SEARCH("/",tests!A970)-1)*1</f>
        <v>#VALUE!</v>
      </c>
      <c r="U970">
        <f>tests!B970</f>
        <v>0</v>
      </c>
    </row>
    <row r="971" spans="1:21" x14ac:dyDescent="0.25">
      <c r="A971" s="2" t="str">
        <f t="shared" ca="1" si="91"/>
        <v/>
      </c>
      <c r="B971" s="3" t="str">
        <f t="shared" ca="1" si="92"/>
        <v/>
      </c>
      <c r="C971" s="4" t="str">
        <f t="shared" ca="1" si="93"/>
        <v/>
      </c>
      <c r="D971" t="e">
        <f t="shared" ca="1" si="94"/>
        <v>#VALUE!</v>
      </c>
      <c r="E971" t="e">
        <f t="shared" ca="1" si="90"/>
        <v>#VALUE!</v>
      </c>
      <c r="F971" t="e">
        <f t="shared" ca="1" si="95"/>
        <v>#VALUE!</v>
      </c>
      <c r="R971">
        <f ca="1">fälle!BG972</f>
        <v>0</v>
      </c>
      <c r="S971" t="str">
        <f ca="1">IF(MAX(fälle!BC972:BD972)&lt;&gt;0,MAX(fälle!BC972:BD972),"")</f>
        <v/>
      </c>
      <c r="T971" t="e">
        <f>LEFT(tests!A971,SEARCH("/",tests!A971)-1)*1</f>
        <v>#VALUE!</v>
      </c>
      <c r="U971">
        <f>tests!B971</f>
        <v>0</v>
      </c>
    </row>
    <row r="972" spans="1:21" x14ac:dyDescent="0.25">
      <c r="A972" s="2" t="str">
        <f t="shared" ca="1" si="91"/>
        <v/>
      </c>
      <c r="B972" s="3" t="str">
        <f t="shared" ca="1" si="92"/>
        <v/>
      </c>
      <c r="C972" s="4" t="str">
        <f t="shared" ca="1" si="93"/>
        <v/>
      </c>
      <c r="D972" t="e">
        <f t="shared" ca="1" si="94"/>
        <v>#VALUE!</v>
      </c>
      <c r="E972" t="e">
        <f t="shared" ref="E972:E1035" ca="1" si="96">IF(D973&lt;&gt;D972,SUMIF(D962:D981,D972,B962:B981),"")</f>
        <v>#VALUE!</v>
      </c>
      <c r="F972" t="e">
        <f t="shared" ca="1" si="95"/>
        <v>#VALUE!</v>
      </c>
      <c r="R972">
        <f ca="1">fälle!BG973</f>
        <v>0</v>
      </c>
      <c r="S972" t="str">
        <f ca="1">IF(MAX(fälle!BC973:BD973)&lt;&gt;0,MAX(fälle!BC973:BD973),"")</f>
        <v/>
      </c>
      <c r="T972" t="e">
        <f>LEFT(tests!A972,SEARCH("/",tests!A972)-1)*1</f>
        <v>#VALUE!</v>
      </c>
      <c r="U972">
        <f>tests!B972</f>
        <v>0</v>
      </c>
    </row>
    <row r="973" spans="1:21" x14ac:dyDescent="0.25">
      <c r="A973" s="2" t="str">
        <f t="shared" ca="1" si="91"/>
        <v/>
      </c>
      <c r="B973" s="3" t="str">
        <f t="shared" ca="1" si="92"/>
        <v/>
      </c>
      <c r="C973" s="4" t="str">
        <f t="shared" ca="1" si="93"/>
        <v/>
      </c>
      <c r="D973" t="e">
        <f t="shared" ca="1" si="94"/>
        <v>#VALUE!</v>
      </c>
      <c r="E973" t="e">
        <f t="shared" ca="1" si="96"/>
        <v>#VALUE!</v>
      </c>
      <c r="F973" t="e">
        <f t="shared" ca="1" si="95"/>
        <v>#VALUE!</v>
      </c>
      <c r="R973">
        <f ca="1">fälle!BG974</f>
        <v>0</v>
      </c>
      <c r="S973" t="str">
        <f ca="1">IF(MAX(fälle!BC974:BD974)&lt;&gt;0,MAX(fälle!BC974:BD974),"")</f>
        <v/>
      </c>
      <c r="T973" t="e">
        <f>LEFT(tests!A973,SEARCH("/",tests!A973)-1)*1</f>
        <v>#VALUE!</v>
      </c>
      <c r="U973">
        <f>tests!B973</f>
        <v>0</v>
      </c>
    </row>
    <row r="974" spans="1:21" x14ac:dyDescent="0.25">
      <c r="A974" s="2" t="str">
        <f t="shared" ca="1" si="91"/>
        <v/>
      </c>
      <c r="B974" s="3" t="str">
        <f t="shared" ca="1" si="92"/>
        <v/>
      </c>
      <c r="C974" s="4" t="str">
        <f t="shared" ca="1" si="93"/>
        <v/>
      </c>
      <c r="D974" t="e">
        <f t="shared" ca="1" si="94"/>
        <v>#VALUE!</v>
      </c>
      <c r="E974" t="e">
        <f t="shared" ca="1" si="96"/>
        <v>#VALUE!</v>
      </c>
      <c r="F974" t="e">
        <f t="shared" ca="1" si="95"/>
        <v>#VALUE!</v>
      </c>
      <c r="R974">
        <f ca="1">fälle!BG975</f>
        <v>0</v>
      </c>
      <c r="S974" t="str">
        <f ca="1">IF(MAX(fälle!BC975:BD975)&lt;&gt;0,MAX(fälle!BC975:BD975),"")</f>
        <v/>
      </c>
      <c r="T974" t="e">
        <f>LEFT(tests!A974,SEARCH("/",tests!A974)-1)*1</f>
        <v>#VALUE!</v>
      </c>
      <c r="U974">
        <f>tests!B974</f>
        <v>0</v>
      </c>
    </row>
    <row r="975" spans="1:21" x14ac:dyDescent="0.25">
      <c r="A975" s="2" t="str">
        <f t="shared" ca="1" si="91"/>
        <v/>
      </c>
      <c r="B975" s="3" t="str">
        <f t="shared" ca="1" si="92"/>
        <v/>
      </c>
      <c r="C975" s="4" t="str">
        <f t="shared" ca="1" si="93"/>
        <v/>
      </c>
      <c r="D975" t="e">
        <f t="shared" ca="1" si="94"/>
        <v>#VALUE!</v>
      </c>
      <c r="E975" t="e">
        <f t="shared" ca="1" si="96"/>
        <v>#VALUE!</v>
      </c>
      <c r="F975" t="e">
        <f t="shared" ca="1" si="95"/>
        <v>#VALUE!</v>
      </c>
      <c r="R975">
        <f ca="1">fälle!BG976</f>
        <v>0</v>
      </c>
      <c r="S975" t="str">
        <f ca="1">IF(MAX(fälle!BC976:BD976)&lt;&gt;0,MAX(fälle!BC976:BD976),"")</f>
        <v/>
      </c>
      <c r="T975" t="e">
        <f>LEFT(tests!A975,SEARCH("/",tests!A975)-1)*1</f>
        <v>#VALUE!</v>
      </c>
      <c r="U975">
        <f>tests!B975</f>
        <v>0</v>
      </c>
    </row>
    <row r="976" spans="1:21" x14ac:dyDescent="0.25">
      <c r="A976" s="2" t="str">
        <f t="shared" ca="1" si="91"/>
        <v/>
      </c>
      <c r="B976" s="3" t="str">
        <f t="shared" ca="1" si="92"/>
        <v/>
      </c>
      <c r="C976" s="4" t="str">
        <f t="shared" ca="1" si="93"/>
        <v/>
      </c>
      <c r="D976" t="e">
        <f t="shared" ca="1" si="94"/>
        <v>#VALUE!</v>
      </c>
      <c r="E976" t="e">
        <f t="shared" ca="1" si="96"/>
        <v>#VALUE!</v>
      </c>
      <c r="F976" t="e">
        <f t="shared" ca="1" si="95"/>
        <v>#VALUE!</v>
      </c>
      <c r="R976">
        <f ca="1">fälle!BG977</f>
        <v>0</v>
      </c>
      <c r="S976" t="str">
        <f ca="1">IF(MAX(fälle!BC977:BD977)&lt;&gt;0,MAX(fälle!BC977:BD977),"")</f>
        <v/>
      </c>
      <c r="T976" t="e">
        <f>LEFT(tests!A976,SEARCH("/",tests!A976)-1)*1</f>
        <v>#VALUE!</v>
      </c>
      <c r="U976">
        <f>tests!B976</f>
        <v>0</v>
      </c>
    </row>
    <row r="977" spans="1:21" x14ac:dyDescent="0.25">
      <c r="A977" s="2" t="str">
        <f t="shared" ca="1" si="91"/>
        <v/>
      </c>
      <c r="B977" s="3" t="str">
        <f t="shared" ca="1" si="92"/>
        <v/>
      </c>
      <c r="C977" s="4" t="str">
        <f t="shared" ca="1" si="93"/>
        <v/>
      </c>
      <c r="D977" t="e">
        <f t="shared" ca="1" si="94"/>
        <v>#VALUE!</v>
      </c>
      <c r="E977" t="e">
        <f t="shared" ca="1" si="96"/>
        <v>#VALUE!</v>
      </c>
      <c r="F977" t="e">
        <f t="shared" ca="1" si="95"/>
        <v>#VALUE!</v>
      </c>
      <c r="R977">
        <f ca="1">fälle!BG978</f>
        <v>0</v>
      </c>
      <c r="S977" t="str">
        <f ca="1">IF(MAX(fälle!BC978:BD978)&lt;&gt;0,MAX(fälle!BC978:BD978),"")</f>
        <v/>
      </c>
      <c r="T977" t="e">
        <f>LEFT(tests!A977,SEARCH("/",tests!A977)-1)*1</f>
        <v>#VALUE!</v>
      </c>
      <c r="U977">
        <f>tests!B977</f>
        <v>0</v>
      </c>
    </row>
    <row r="978" spans="1:21" x14ac:dyDescent="0.25">
      <c r="A978" s="2" t="str">
        <f t="shared" ca="1" si="91"/>
        <v/>
      </c>
      <c r="B978" s="3" t="str">
        <f t="shared" ca="1" si="92"/>
        <v/>
      </c>
      <c r="C978" s="4" t="str">
        <f t="shared" ca="1" si="93"/>
        <v/>
      </c>
      <c r="D978" t="e">
        <f t="shared" ca="1" si="94"/>
        <v>#VALUE!</v>
      </c>
      <c r="E978" t="e">
        <f t="shared" ca="1" si="96"/>
        <v>#VALUE!</v>
      </c>
      <c r="F978" t="e">
        <f t="shared" ca="1" si="95"/>
        <v>#VALUE!</v>
      </c>
      <c r="R978">
        <f ca="1">fälle!BG979</f>
        <v>0</v>
      </c>
      <c r="S978" t="str">
        <f ca="1">IF(MAX(fälle!BC979:BD979)&lt;&gt;0,MAX(fälle!BC979:BD979),"")</f>
        <v/>
      </c>
      <c r="T978" t="e">
        <f>LEFT(tests!A978,SEARCH("/",tests!A978)-1)*1</f>
        <v>#VALUE!</v>
      </c>
      <c r="U978">
        <f>tests!B978</f>
        <v>0</v>
      </c>
    </row>
    <row r="979" spans="1:21" x14ac:dyDescent="0.25">
      <c r="A979" s="2" t="str">
        <f t="shared" ca="1" si="91"/>
        <v/>
      </c>
      <c r="B979" s="3" t="str">
        <f t="shared" ca="1" si="92"/>
        <v/>
      </c>
      <c r="C979" s="4" t="str">
        <f t="shared" ca="1" si="93"/>
        <v/>
      </c>
      <c r="D979" t="e">
        <f t="shared" ca="1" si="94"/>
        <v>#VALUE!</v>
      </c>
      <c r="E979" t="e">
        <f t="shared" ca="1" si="96"/>
        <v>#VALUE!</v>
      </c>
      <c r="F979" t="e">
        <f t="shared" ca="1" si="95"/>
        <v>#VALUE!</v>
      </c>
      <c r="R979">
        <f ca="1">fälle!BG980</f>
        <v>0</v>
      </c>
      <c r="S979" t="str">
        <f ca="1">IF(MAX(fälle!BC980:BD980)&lt;&gt;0,MAX(fälle!BC980:BD980),"")</f>
        <v/>
      </c>
      <c r="T979" t="e">
        <f>LEFT(tests!A979,SEARCH("/",tests!A979)-1)*1</f>
        <v>#VALUE!</v>
      </c>
      <c r="U979">
        <f>tests!B979</f>
        <v>0</v>
      </c>
    </row>
    <row r="980" spans="1:21" x14ac:dyDescent="0.25">
      <c r="A980" s="2" t="str">
        <f t="shared" ca="1" si="91"/>
        <v/>
      </c>
      <c r="B980" s="3" t="str">
        <f t="shared" ca="1" si="92"/>
        <v/>
      </c>
      <c r="C980" s="4" t="str">
        <f t="shared" ca="1" si="93"/>
        <v/>
      </c>
      <c r="D980" t="e">
        <f t="shared" ca="1" si="94"/>
        <v>#VALUE!</v>
      </c>
      <c r="E980" t="e">
        <f t="shared" ca="1" si="96"/>
        <v>#VALUE!</v>
      </c>
      <c r="F980" t="e">
        <f t="shared" ca="1" si="95"/>
        <v>#VALUE!</v>
      </c>
      <c r="R980">
        <f ca="1">fälle!BG981</f>
        <v>0</v>
      </c>
      <c r="S980" t="str">
        <f ca="1">IF(MAX(fälle!BC981:BD981)&lt;&gt;0,MAX(fälle!BC981:BD981),"")</f>
        <v/>
      </c>
      <c r="T980" t="e">
        <f>LEFT(tests!A980,SEARCH("/",tests!A980)-1)*1</f>
        <v>#VALUE!</v>
      </c>
      <c r="U980">
        <f>tests!B980</f>
        <v>0</v>
      </c>
    </row>
    <row r="981" spans="1:21" x14ac:dyDescent="0.25">
      <c r="A981" s="2" t="str">
        <f t="shared" ca="1" si="91"/>
        <v/>
      </c>
      <c r="B981" s="3" t="str">
        <f t="shared" ca="1" si="92"/>
        <v/>
      </c>
      <c r="C981" s="4" t="str">
        <f t="shared" ca="1" si="93"/>
        <v/>
      </c>
      <c r="D981" t="e">
        <f t="shared" ca="1" si="94"/>
        <v>#VALUE!</v>
      </c>
      <c r="E981" t="e">
        <f t="shared" ca="1" si="96"/>
        <v>#VALUE!</v>
      </c>
      <c r="F981" t="e">
        <f t="shared" ca="1" si="95"/>
        <v>#VALUE!</v>
      </c>
      <c r="R981">
        <f ca="1">fälle!BG982</f>
        <v>0</v>
      </c>
      <c r="S981" t="str">
        <f ca="1">IF(MAX(fälle!BC982:BD982)&lt;&gt;0,MAX(fälle!BC982:BD982),"")</f>
        <v/>
      </c>
      <c r="T981" t="e">
        <f>LEFT(tests!A981,SEARCH("/",tests!A981)-1)*1</f>
        <v>#VALUE!</v>
      </c>
      <c r="U981">
        <f>tests!B981</f>
        <v>0</v>
      </c>
    </row>
    <row r="982" spans="1:21" x14ac:dyDescent="0.25">
      <c r="A982" s="2" t="str">
        <f t="shared" ca="1" si="91"/>
        <v/>
      </c>
      <c r="B982" s="3" t="str">
        <f t="shared" ca="1" si="92"/>
        <v/>
      </c>
      <c r="C982" s="4" t="str">
        <f t="shared" ca="1" si="93"/>
        <v/>
      </c>
      <c r="D982" t="e">
        <f t="shared" ca="1" si="94"/>
        <v>#VALUE!</v>
      </c>
      <c r="E982" t="e">
        <f t="shared" ca="1" si="96"/>
        <v>#VALUE!</v>
      </c>
      <c r="F982" t="e">
        <f t="shared" ca="1" si="95"/>
        <v>#VALUE!</v>
      </c>
      <c r="R982">
        <f ca="1">fälle!BG983</f>
        <v>0</v>
      </c>
      <c r="S982" t="str">
        <f ca="1">IF(MAX(fälle!BC983:BD983)&lt;&gt;0,MAX(fälle!BC983:BD983),"")</f>
        <v/>
      </c>
      <c r="T982" t="e">
        <f>LEFT(tests!A982,SEARCH("/",tests!A982)-1)*1</f>
        <v>#VALUE!</v>
      </c>
      <c r="U982">
        <f>tests!B982</f>
        <v>0</v>
      </c>
    </row>
    <row r="983" spans="1:21" x14ac:dyDescent="0.25">
      <c r="A983" s="2" t="str">
        <f t="shared" ca="1" si="91"/>
        <v/>
      </c>
      <c r="B983" s="3" t="str">
        <f t="shared" ca="1" si="92"/>
        <v/>
      </c>
      <c r="C983" s="4" t="str">
        <f t="shared" ca="1" si="93"/>
        <v/>
      </c>
      <c r="D983" t="e">
        <f t="shared" ca="1" si="94"/>
        <v>#VALUE!</v>
      </c>
      <c r="E983" t="e">
        <f t="shared" ca="1" si="96"/>
        <v>#VALUE!</v>
      </c>
      <c r="F983" t="e">
        <f t="shared" ca="1" si="95"/>
        <v>#VALUE!</v>
      </c>
      <c r="R983">
        <f ca="1">fälle!BG984</f>
        <v>0</v>
      </c>
      <c r="S983" t="str">
        <f ca="1">IF(MAX(fälle!BC984:BD984)&lt;&gt;0,MAX(fälle!BC984:BD984),"")</f>
        <v/>
      </c>
      <c r="T983" t="e">
        <f>LEFT(tests!A983,SEARCH("/",tests!A983)-1)*1</f>
        <v>#VALUE!</v>
      </c>
      <c r="U983">
        <f>tests!B983</f>
        <v>0</v>
      </c>
    </row>
    <row r="984" spans="1:21" x14ac:dyDescent="0.25">
      <c r="A984" s="2" t="str">
        <f t="shared" ca="1" si="91"/>
        <v/>
      </c>
      <c r="B984" s="3" t="str">
        <f t="shared" ca="1" si="92"/>
        <v/>
      </c>
      <c r="C984" s="4" t="str">
        <f t="shared" ca="1" si="93"/>
        <v/>
      </c>
      <c r="D984" t="e">
        <f t="shared" ca="1" si="94"/>
        <v>#VALUE!</v>
      </c>
      <c r="E984" t="e">
        <f t="shared" ca="1" si="96"/>
        <v>#VALUE!</v>
      </c>
      <c r="F984" t="e">
        <f t="shared" ca="1" si="95"/>
        <v>#VALUE!</v>
      </c>
      <c r="R984">
        <f ca="1">fälle!BG985</f>
        <v>0</v>
      </c>
      <c r="S984" t="str">
        <f ca="1">IF(MAX(fälle!BC985:BD985)&lt;&gt;0,MAX(fälle!BC985:BD985),"")</f>
        <v/>
      </c>
      <c r="T984" t="e">
        <f>LEFT(tests!A984,SEARCH("/",tests!A984)-1)*1</f>
        <v>#VALUE!</v>
      </c>
      <c r="U984">
        <f>tests!B984</f>
        <v>0</v>
      </c>
    </row>
    <row r="985" spans="1:21" x14ac:dyDescent="0.25">
      <c r="A985" s="2" t="str">
        <f t="shared" ca="1" si="91"/>
        <v/>
      </c>
      <c r="B985" s="3" t="str">
        <f t="shared" ca="1" si="92"/>
        <v/>
      </c>
      <c r="C985" s="4" t="str">
        <f t="shared" ca="1" si="93"/>
        <v/>
      </c>
      <c r="D985" t="e">
        <f t="shared" ca="1" si="94"/>
        <v>#VALUE!</v>
      </c>
      <c r="E985" t="e">
        <f t="shared" ca="1" si="96"/>
        <v>#VALUE!</v>
      </c>
      <c r="F985" t="e">
        <f t="shared" ca="1" si="95"/>
        <v>#VALUE!</v>
      </c>
      <c r="R985">
        <f ca="1">fälle!BG986</f>
        <v>0</v>
      </c>
      <c r="S985" t="str">
        <f ca="1">IF(MAX(fälle!BC986:BD986)&lt;&gt;0,MAX(fälle!BC986:BD986),"")</f>
        <v/>
      </c>
      <c r="T985" t="e">
        <f>LEFT(tests!A985,SEARCH("/",tests!A985)-1)*1</f>
        <v>#VALUE!</v>
      </c>
      <c r="U985">
        <f>tests!B985</f>
        <v>0</v>
      </c>
    </row>
    <row r="986" spans="1:21" x14ac:dyDescent="0.25">
      <c r="A986" s="2" t="str">
        <f t="shared" ca="1" si="91"/>
        <v/>
      </c>
      <c r="B986" s="3" t="str">
        <f t="shared" ca="1" si="92"/>
        <v/>
      </c>
      <c r="C986" s="4" t="str">
        <f t="shared" ca="1" si="93"/>
        <v/>
      </c>
      <c r="D986" t="e">
        <f t="shared" ca="1" si="94"/>
        <v>#VALUE!</v>
      </c>
      <c r="E986" t="e">
        <f t="shared" ca="1" si="96"/>
        <v>#VALUE!</v>
      </c>
      <c r="F986" t="e">
        <f t="shared" ca="1" si="95"/>
        <v>#VALUE!</v>
      </c>
      <c r="R986">
        <f ca="1">fälle!BG987</f>
        <v>0</v>
      </c>
      <c r="S986" t="str">
        <f ca="1">IF(MAX(fälle!BC987:BD987)&lt;&gt;0,MAX(fälle!BC987:BD987),"")</f>
        <v/>
      </c>
      <c r="T986" t="e">
        <f>LEFT(tests!A986,SEARCH("/",tests!A986)-1)*1</f>
        <v>#VALUE!</v>
      </c>
      <c r="U986">
        <f>tests!B986</f>
        <v>0</v>
      </c>
    </row>
    <row r="987" spans="1:21" x14ac:dyDescent="0.25">
      <c r="A987" s="2" t="str">
        <f t="shared" ca="1" si="91"/>
        <v/>
      </c>
      <c r="B987" s="3" t="str">
        <f t="shared" ca="1" si="92"/>
        <v/>
      </c>
      <c r="C987" s="4" t="str">
        <f t="shared" ca="1" si="93"/>
        <v/>
      </c>
      <c r="D987" t="e">
        <f t="shared" ca="1" si="94"/>
        <v>#VALUE!</v>
      </c>
      <c r="E987" t="e">
        <f t="shared" ca="1" si="96"/>
        <v>#VALUE!</v>
      </c>
      <c r="F987" t="e">
        <f t="shared" ca="1" si="95"/>
        <v>#VALUE!</v>
      </c>
      <c r="R987">
        <f ca="1">fälle!BG988</f>
        <v>0</v>
      </c>
      <c r="S987" t="str">
        <f ca="1">IF(MAX(fälle!BC988:BD988)&lt;&gt;0,MAX(fälle!BC988:BD988),"")</f>
        <v/>
      </c>
      <c r="T987" t="e">
        <f>LEFT(tests!A987,SEARCH("/",tests!A987)-1)*1</f>
        <v>#VALUE!</v>
      </c>
      <c r="U987">
        <f>tests!B987</f>
        <v>0</v>
      </c>
    </row>
    <row r="988" spans="1:21" x14ac:dyDescent="0.25">
      <c r="A988" s="2" t="str">
        <f t="shared" ca="1" si="91"/>
        <v/>
      </c>
      <c r="B988" s="3" t="str">
        <f t="shared" ca="1" si="92"/>
        <v/>
      </c>
      <c r="C988" s="4" t="str">
        <f t="shared" ca="1" si="93"/>
        <v/>
      </c>
      <c r="D988" t="e">
        <f t="shared" ca="1" si="94"/>
        <v>#VALUE!</v>
      </c>
      <c r="E988" t="e">
        <f t="shared" ca="1" si="96"/>
        <v>#VALUE!</v>
      </c>
      <c r="F988" t="e">
        <f t="shared" ca="1" si="95"/>
        <v>#VALUE!</v>
      </c>
      <c r="R988">
        <f ca="1">fälle!BG989</f>
        <v>0</v>
      </c>
      <c r="S988" t="str">
        <f ca="1">IF(MAX(fälle!BC989:BD989)&lt;&gt;0,MAX(fälle!BC989:BD989),"")</f>
        <v/>
      </c>
      <c r="T988" t="e">
        <f>LEFT(tests!A988,SEARCH("/",tests!A988)-1)*1</f>
        <v>#VALUE!</v>
      </c>
      <c r="U988">
        <f>tests!B988</f>
        <v>0</v>
      </c>
    </row>
    <row r="989" spans="1:21" x14ac:dyDescent="0.25">
      <c r="A989" s="2" t="str">
        <f t="shared" ca="1" si="91"/>
        <v/>
      </c>
      <c r="B989" s="3" t="str">
        <f t="shared" ca="1" si="92"/>
        <v/>
      </c>
      <c r="C989" s="4" t="str">
        <f t="shared" ca="1" si="93"/>
        <v/>
      </c>
      <c r="D989" t="e">
        <f t="shared" ca="1" si="94"/>
        <v>#VALUE!</v>
      </c>
      <c r="E989" t="e">
        <f t="shared" ca="1" si="96"/>
        <v>#VALUE!</v>
      </c>
      <c r="F989" t="e">
        <f t="shared" ca="1" si="95"/>
        <v>#VALUE!</v>
      </c>
      <c r="R989">
        <f ca="1">fälle!BG990</f>
        <v>0</v>
      </c>
      <c r="S989" t="str">
        <f ca="1">IF(MAX(fälle!BC990:BD990)&lt;&gt;0,MAX(fälle!BC990:BD990),"")</f>
        <v/>
      </c>
      <c r="T989" t="e">
        <f>LEFT(tests!A989,SEARCH("/",tests!A989)-1)*1</f>
        <v>#VALUE!</v>
      </c>
      <c r="U989">
        <f>tests!B989</f>
        <v>0</v>
      </c>
    </row>
    <row r="990" spans="1:21" x14ac:dyDescent="0.25">
      <c r="A990" s="2" t="str">
        <f t="shared" ca="1" si="91"/>
        <v/>
      </c>
      <c r="B990" s="3" t="str">
        <f t="shared" ca="1" si="92"/>
        <v/>
      </c>
      <c r="C990" s="4" t="str">
        <f t="shared" ca="1" si="93"/>
        <v/>
      </c>
      <c r="D990" t="e">
        <f t="shared" ca="1" si="94"/>
        <v>#VALUE!</v>
      </c>
      <c r="E990" t="e">
        <f t="shared" ca="1" si="96"/>
        <v>#VALUE!</v>
      </c>
      <c r="F990" t="e">
        <f t="shared" ca="1" si="95"/>
        <v>#VALUE!</v>
      </c>
      <c r="R990">
        <f ca="1">fälle!BG991</f>
        <v>0</v>
      </c>
      <c r="S990" t="str">
        <f ca="1">IF(MAX(fälle!BC991:BD991)&lt;&gt;0,MAX(fälle!BC991:BD991),"")</f>
        <v/>
      </c>
      <c r="T990" t="e">
        <f>LEFT(tests!A990,SEARCH("/",tests!A990)-1)*1</f>
        <v>#VALUE!</v>
      </c>
      <c r="U990">
        <f>tests!B990</f>
        <v>0</v>
      </c>
    </row>
    <row r="991" spans="1:21" x14ac:dyDescent="0.25">
      <c r="A991" s="2" t="str">
        <f t="shared" ca="1" si="91"/>
        <v/>
      </c>
      <c r="B991" s="3" t="str">
        <f t="shared" ca="1" si="92"/>
        <v/>
      </c>
      <c r="C991" s="4" t="str">
        <f t="shared" ca="1" si="93"/>
        <v/>
      </c>
      <c r="D991" t="e">
        <f t="shared" ca="1" si="94"/>
        <v>#VALUE!</v>
      </c>
      <c r="E991" t="e">
        <f t="shared" ca="1" si="96"/>
        <v>#VALUE!</v>
      </c>
      <c r="F991" t="e">
        <f t="shared" ca="1" si="95"/>
        <v>#VALUE!</v>
      </c>
      <c r="R991">
        <f ca="1">fälle!BG992</f>
        <v>0</v>
      </c>
      <c r="S991" t="str">
        <f ca="1">IF(MAX(fälle!BC992:BD992)&lt;&gt;0,MAX(fälle!BC992:BD992),"")</f>
        <v/>
      </c>
      <c r="T991" t="e">
        <f>LEFT(tests!A991,SEARCH("/",tests!A991)-1)*1</f>
        <v>#VALUE!</v>
      </c>
      <c r="U991">
        <f>tests!B991</f>
        <v>0</v>
      </c>
    </row>
    <row r="992" spans="1:21" x14ac:dyDescent="0.25">
      <c r="A992" s="2" t="str">
        <f t="shared" ca="1" si="91"/>
        <v/>
      </c>
      <c r="B992" s="3" t="str">
        <f t="shared" ca="1" si="92"/>
        <v/>
      </c>
      <c r="C992" s="4" t="str">
        <f t="shared" ca="1" si="93"/>
        <v/>
      </c>
      <c r="D992" t="e">
        <f t="shared" ca="1" si="94"/>
        <v>#VALUE!</v>
      </c>
      <c r="E992" t="e">
        <f t="shared" ca="1" si="96"/>
        <v>#VALUE!</v>
      </c>
      <c r="F992" t="e">
        <f t="shared" ca="1" si="95"/>
        <v>#VALUE!</v>
      </c>
      <c r="R992">
        <f ca="1">fälle!BG993</f>
        <v>0</v>
      </c>
      <c r="S992" t="str">
        <f ca="1">IF(MAX(fälle!BC993:BD993)&lt;&gt;0,MAX(fälle!BC993:BD993),"")</f>
        <v/>
      </c>
      <c r="T992" t="e">
        <f>LEFT(tests!A992,SEARCH("/",tests!A992)-1)*1</f>
        <v>#VALUE!</v>
      </c>
      <c r="U992">
        <f>tests!B992</f>
        <v>0</v>
      </c>
    </row>
    <row r="993" spans="1:21" x14ac:dyDescent="0.25">
      <c r="A993" s="2" t="str">
        <f t="shared" ca="1" si="91"/>
        <v/>
      </c>
      <c r="B993" s="3" t="str">
        <f t="shared" ca="1" si="92"/>
        <v/>
      </c>
      <c r="C993" s="4" t="str">
        <f t="shared" ca="1" si="93"/>
        <v/>
      </c>
      <c r="D993" t="e">
        <f t="shared" ca="1" si="94"/>
        <v>#VALUE!</v>
      </c>
      <c r="E993" t="e">
        <f t="shared" ca="1" si="96"/>
        <v>#VALUE!</v>
      </c>
      <c r="F993" t="e">
        <f t="shared" ca="1" si="95"/>
        <v>#VALUE!</v>
      </c>
      <c r="R993">
        <f ca="1">fälle!BG994</f>
        <v>0</v>
      </c>
      <c r="S993" t="str">
        <f ca="1">IF(MAX(fälle!BC994:BD994)&lt;&gt;0,MAX(fälle!BC994:BD994),"")</f>
        <v/>
      </c>
      <c r="T993" t="e">
        <f>LEFT(tests!A993,SEARCH("/",tests!A993)-1)*1</f>
        <v>#VALUE!</v>
      </c>
      <c r="U993">
        <f>tests!B993</f>
        <v>0</v>
      </c>
    </row>
    <row r="994" spans="1:21" x14ac:dyDescent="0.25">
      <c r="A994" s="2" t="str">
        <f t="shared" ca="1" si="91"/>
        <v/>
      </c>
      <c r="B994" s="3" t="str">
        <f t="shared" ca="1" si="92"/>
        <v/>
      </c>
      <c r="C994" s="4" t="str">
        <f t="shared" ca="1" si="93"/>
        <v/>
      </c>
      <c r="D994" t="e">
        <f t="shared" ca="1" si="94"/>
        <v>#VALUE!</v>
      </c>
      <c r="E994" t="e">
        <f t="shared" ca="1" si="96"/>
        <v>#VALUE!</v>
      </c>
      <c r="F994" t="e">
        <f t="shared" ca="1" si="95"/>
        <v>#VALUE!</v>
      </c>
      <c r="R994">
        <f ca="1">fälle!BG995</f>
        <v>0</v>
      </c>
      <c r="S994" t="str">
        <f ca="1">IF(MAX(fälle!BC995:BD995)&lt;&gt;0,MAX(fälle!BC995:BD995),"")</f>
        <v/>
      </c>
      <c r="T994" t="e">
        <f>LEFT(tests!A994,SEARCH("/",tests!A994)-1)*1</f>
        <v>#VALUE!</v>
      </c>
      <c r="U994">
        <f>tests!B994</f>
        <v>0</v>
      </c>
    </row>
    <row r="995" spans="1:21" x14ac:dyDescent="0.25">
      <c r="A995" s="2" t="str">
        <f t="shared" ca="1" si="91"/>
        <v/>
      </c>
      <c r="B995" s="3" t="str">
        <f t="shared" ca="1" si="92"/>
        <v/>
      </c>
      <c r="C995" s="4" t="str">
        <f t="shared" ca="1" si="93"/>
        <v/>
      </c>
      <c r="D995" t="e">
        <f t="shared" ca="1" si="94"/>
        <v>#VALUE!</v>
      </c>
      <c r="E995" t="e">
        <f t="shared" ca="1" si="96"/>
        <v>#VALUE!</v>
      </c>
      <c r="F995" t="e">
        <f t="shared" ca="1" si="95"/>
        <v>#VALUE!</v>
      </c>
      <c r="R995">
        <f ca="1">fälle!BG996</f>
        <v>0</v>
      </c>
      <c r="S995" t="str">
        <f ca="1">IF(MAX(fälle!BC996:BD996)&lt;&gt;0,MAX(fälle!BC996:BD996),"")</f>
        <v/>
      </c>
      <c r="T995" t="e">
        <f>LEFT(tests!A995,SEARCH("/",tests!A995)-1)*1</f>
        <v>#VALUE!</v>
      </c>
      <c r="U995">
        <f>tests!B995</f>
        <v>0</v>
      </c>
    </row>
    <row r="996" spans="1:21" x14ac:dyDescent="0.25">
      <c r="A996" s="2" t="str">
        <f t="shared" ca="1" si="91"/>
        <v/>
      </c>
      <c r="B996" s="3" t="str">
        <f t="shared" ca="1" si="92"/>
        <v/>
      </c>
      <c r="C996" s="4" t="str">
        <f t="shared" ca="1" si="93"/>
        <v/>
      </c>
      <c r="D996" t="e">
        <f t="shared" ca="1" si="94"/>
        <v>#VALUE!</v>
      </c>
      <c r="E996" t="e">
        <f t="shared" ca="1" si="96"/>
        <v>#VALUE!</v>
      </c>
      <c r="F996" t="e">
        <f t="shared" ca="1" si="95"/>
        <v>#VALUE!</v>
      </c>
      <c r="R996">
        <f ca="1">fälle!BG997</f>
        <v>0</v>
      </c>
      <c r="S996" t="str">
        <f ca="1">IF(MAX(fälle!BC997:BD997)&lt;&gt;0,MAX(fälle!BC997:BD997),"")</f>
        <v/>
      </c>
      <c r="T996" t="e">
        <f>LEFT(tests!A996,SEARCH("/",tests!A996)-1)*1</f>
        <v>#VALUE!</v>
      </c>
      <c r="U996">
        <f>tests!B996</f>
        <v>0</v>
      </c>
    </row>
    <row r="997" spans="1:21" x14ac:dyDescent="0.25">
      <c r="A997" s="2" t="str">
        <f t="shared" ca="1" si="91"/>
        <v/>
      </c>
      <c r="B997" s="3" t="str">
        <f t="shared" ca="1" si="92"/>
        <v/>
      </c>
      <c r="C997" s="4" t="str">
        <f t="shared" ca="1" si="93"/>
        <v/>
      </c>
      <c r="D997" t="e">
        <f t="shared" ca="1" si="94"/>
        <v>#VALUE!</v>
      </c>
      <c r="E997" t="e">
        <f t="shared" ca="1" si="96"/>
        <v>#VALUE!</v>
      </c>
      <c r="F997" t="e">
        <f t="shared" ca="1" si="95"/>
        <v>#VALUE!</v>
      </c>
      <c r="R997">
        <f ca="1">fälle!BG998</f>
        <v>0</v>
      </c>
      <c r="S997" t="str">
        <f ca="1">IF(MAX(fälle!BC998:BD998)&lt;&gt;0,MAX(fälle!BC998:BD998),"")</f>
        <v/>
      </c>
      <c r="T997" t="e">
        <f>LEFT(tests!A997,SEARCH("/",tests!A997)-1)*1</f>
        <v>#VALUE!</v>
      </c>
      <c r="U997">
        <f>tests!B997</f>
        <v>0</v>
      </c>
    </row>
    <row r="998" spans="1:21" x14ac:dyDescent="0.25">
      <c r="A998" s="2" t="str">
        <f t="shared" ca="1" si="91"/>
        <v/>
      </c>
      <c r="B998" s="3" t="str">
        <f t="shared" ca="1" si="92"/>
        <v/>
      </c>
      <c r="C998" s="4" t="str">
        <f t="shared" ca="1" si="93"/>
        <v/>
      </c>
      <c r="D998" t="e">
        <f t="shared" ca="1" si="94"/>
        <v>#VALUE!</v>
      </c>
      <c r="E998" t="e">
        <f t="shared" ca="1" si="96"/>
        <v>#VALUE!</v>
      </c>
      <c r="F998" t="e">
        <f t="shared" ca="1" si="95"/>
        <v>#VALUE!</v>
      </c>
      <c r="R998">
        <f ca="1">fälle!BG999</f>
        <v>0</v>
      </c>
      <c r="S998" t="str">
        <f ca="1">IF(MAX(fälle!BC999:BD999)&lt;&gt;0,MAX(fälle!BC999:BD999),"")</f>
        <v/>
      </c>
      <c r="T998" t="e">
        <f>LEFT(tests!A998,SEARCH("/",tests!A998)-1)*1</f>
        <v>#VALUE!</v>
      </c>
      <c r="U998">
        <f>tests!B998</f>
        <v>0</v>
      </c>
    </row>
    <row r="999" spans="1:21" x14ac:dyDescent="0.25">
      <c r="A999" s="2" t="str">
        <f t="shared" ca="1" si="91"/>
        <v/>
      </c>
      <c r="B999" s="3" t="str">
        <f t="shared" ca="1" si="92"/>
        <v/>
      </c>
      <c r="C999" s="4" t="str">
        <f t="shared" ca="1" si="93"/>
        <v/>
      </c>
      <c r="D999" t="e">
        <f t="shared" ca="1" si="94"/>
        <v>#VALUE!</v>
      </c>
      <c r="E999" t="e">
        <f t="shared" ca="1" si="96"/>
        <v>#VALUE!</v>
      </c>
      <c r="F999" t="e">
        <f t="shared" ca="1" si="95"/>
        <v>#VALUE!</v>
      </c>
      <c r="R999">
        <f ca="1">fälle!BG1000</f>
        <v>0</v>
      </c>
      <c r="S999" t="str">
        <f ca="1">IF(MAX(fälle!BC1000:BD1000)&lt;&gt;0,MAX(fälle!BC1000:BD1000),"")</f>
        <v/>
      </c>
      <c r="T999" t="e">
        <f>LEFT(tests!A999,SEARCH("/",tests!A999)-1)*1</f>
        <v>#VALUE!</v>
      </c>
      <c r="U999">
        <f>tests!B999</f>
        <v>0</v>
      </c>
    </row>
    <row r="1000" spans="1:21" x14ac:dyDescent="0.25">
      <c r="A1000" s="2" t="str">
        <f t="shared" ca="1" si="91"/>
        <v/>
      </c>
      <c r="B1000" s="3" t="str">
        <f t="shared" ca="1" si="92"/>
        <v/>
      </c>
      <c r="C1000" s="4" t="str">
        <f t="shared" ca="1" si="93"/>
        <v/>
      </c>
      <c r="D1000" t="e">
        <f t="shared" ca="1" si="94"/>
        <v>#VALUE!</v>
      </c>
      <c r="E1000" t="e">
        <f t="shared" ca="1" si="96"/>
        <v>#VALUE!</v>
      </c>
      <c r="F1000" t="e">
        <f t="shared" ca="1" si="95"/>
        <v>#VALUE!</v>
      </c>
      <c r="R1000">
        <f ca="1">fälle!BG1001</f>
        <v>0</v>
      </c>
      <c r="S1000" t="str">
        <f ca="1">IF(MAX(fälle!BC1001:BD1001)&lt;&gt;0,MAX(fälle!BC1001:BD1001),"")</f>
        <v/>
      </c>
      <c r="T1000" t="e">
        <f>LEFT(tests!A1000,SEARCH("/",tests!A1000)-1)*1</f>
        <v>#VALUE!</v>
      </c>
      <c r="U1000">
        <f>tests!B1000</f>
        <v>0</v>
      </c>
    </row>
    <row r="1001" spans="1:21" x14ac:dyDescent="0.25">
      <c r="A1001" s="2" t="str">
        <f t="shared" ca="1" si="91"/>
        <v/>
      </c>
      <c r="B1001" s="3" t="str">
        <f t="shared" ca="1" si="92"/>
        <v/>
      </c>
      <c r="C1001" s="4" t="str">
        <f t="shared" ca="1" si="93"/>
        <v/>
      </c>
      <c r="D1001" t="e">
        <f t="shared" ca="1" si="94"/>
        <v>#VALUE!</v>
      </c>
      <c r="E1001" t="e">
        <f t="shared" ca="1" si="96"/>
        <v>#VALUE!</v>
      </c>
      <c r="F1001" t="e">
        <f t="shared" ca="1" si="95"/>
        <v>#VALUE!</v>
      </c>
      <c r="R1001">
        <f ca="1">fälle!BG1002</f>
        <v>0</v>
      </c>
      <c r="S1001" t="str">
        <f ca="1">IF(MAX(fälle!BC1002:BD1002)&lt;&gt;0,MAX(fälle!BC1002:BD1002),"")</f>
        <v/>
      </c>
      <c r="T1001" t="e">
        <f>LEFT(tests!A1001,SEARCH("/",tests!A1001)-1)*1</f>
        <v>#VALUE!</v>
      </c>
      <c r="U1001">
        <f>tests!B1001</f>
        <v>0</v>
      </c>
    </row>
    <row r="1002" spans="1:21" x14ac:dyDescent="0.25">
      <c r="A1002" s="2" t="str">
        <f t="shared" ca="1" si="91"/>
        <v/>
      </c>
      <c r="B1002" s="3" t="str">
        <f t="shared" ca="1" si="92"/>
        <v/>
      </c>
      <c r="C1002" s="4" t="str">
        <f t="shared" ca="1" si="93"/>
        <v/>
      </c>
      <c r="D1002" t="e">
        <f t="shared" ca="1" si="94"/>
        <v>#VALUE!</v>
      </c>
      <c r="E1002" t="e">
        <f t="shared" ca="1" si="96"/>
        <v>#VALUE!</v>
      </c>
      <c r="F1002" t="e">
        <f t="shared" ca="1" si="95"/>
        <v>#VALUE!</v>
      </c>
      <c r="R1002">
        <f ca="1">fälle!BG1003</f>
        <v>0</v>
      </c>
      <c r="S1002" t="str">
        <f ca="1">IF(MAX(fälle!BC1003:BD1003)&lt;&gt;0,MAX(fälle!BC1003:BD1003),"")</f>
        <v/>
      </c>
      <c r="T1002" t="e">
        <f>LEFT(tests!A1002,SEARCH("/",tests!A1002)-1)*1</f>
        <v>#VALUE!</v>
      </c>
      <c r="U1002">
        <f>tests!B1002</f>
        <v>0</v>
      </c>
    </row>
    <row r="1003" spans="1:21" x14ac:dyDescent="0.25">
      <c r="A1003" s="2" t="str">
        <f t="shared" ca="1" si="91"/>
        <v/>
      </c>
      <c r="B1003" s="3" t="str">
        <f t="shared" ca="1" si="92"/>
        <v/>
      </c>
      <c r="C1003" s="4" t="str">
        <f t="shared" ca="1" si="93"/>
        <v/>
      </c>
      <c r="D1003" t="e">
        <f t="shared" ca="1" si="94"/>
        <v>#VALUE!</v>
      </c>
      <c r="E1003" t="e">
        <f t="shared" ca="1" si="96"/>
        <v>#VALUE!</v>
      </c>
      <c r="F1003" t="e">
        <f t="shared" ca="1" si="95"/>
        <v>#VALUE!</v>
      </c>
      <c r="R1003">
        <f ca="1">fälle!BG1004</f>
        <v>0</v>
      </c>
      <c r="S1003" t="str">
        <f ca="1">IF(MAX(fälle!BC1004:BD1004)&lt;&gt;0,MAX(fälle!BC1004:BD1004),"")</f>
        <v/>
      </c>
      <c r="T1003" t="e">
        <f>LEFT(tests!A1003,SEARCH("/",tests!A1003)-1)*1</f>
        <v>#VALUE!</v>
      </c>
      <c r="U1003">
        <f>tests!B1003</f>
        <v>0</v>
      </c>
    </row>
    <row r="1004" spans="1:21" x14ac:dyDescent="0.25">
      <c r="A1004" s="2" t="str">
        <f t="shared" ca="1" si="91"/>
        <v/>
      </c>
      <c r="B1004" s="3" t="str">
        <f t="shared" ca="1" si="92"/>
        <v/>
      </c>
      <c r="C1004" s="4" t="str">
        <f t="shared" ca="1" si="93"/>
        <v/>
      </c>
      <c r="D1004" t="e">
        <f t="shared" ca="1" si="94"/>
        <v>#VALUE!</v>
      </c>
      <c r="E1004" t="e">
        <f t="shared" ca="1" si="96"/>
        <v>#VALUE!</v>
      </c>
      <c r="F1004" t="e">
        <f t="shared" ca="1" si="95"/>
        <v>#VALUE!</v>
      </c>
      <c r="R1004">
        <f ca="1">fälle!BG1005</f>
        <v>0</v>
      </c>
      <c r="S1004" t="str">
        <f ca="1">IF(MAX(fälle!BC1005:BD1005)&lt;&gt;0,MAX(fälle!BC1005:BD1005),"")</f>
        <v/>
      </c>
      <c r="T1004" t="e">
        <f>LEFT(tests!A1004,SEARCH("/",tests!A1004)-1)*1</f>
        <v>#VALUE!</v>
      </c>
      <c r="U1004">
        <f>tests!B1004</f>
        <v>0</v>
      </c>
    </row>
    <row r="1005" spans="1:21" x14ac:dyDescent="0.25">
      <c r="A1005" s="2" t="str">
        <f t="shared" ca="1" si="91"/>
        <v/>
      </c>
      <c r="B1005" s="3" t="str">
        <f t="shared" ca="1" si="92"/>
        <v/>
      </c>
      <c r="C1005" s="4" t="str">
        <f t="shared" ca="1" si="93"/>
        <v/>
      </c>
      <c r="D1005" t="e">
        <f t="shared" ca="1" si="94"/>
        <v>#VALUE!</v>
      </c>
      <c r="E1005" t="e">
        <f t="shared" ca="1" si="96"/>
        <v>#VALUE!</v>
      </c>
      <c r="F1005" t="e">
        <f t="shared" ca="1" si="95"/>
        <v>#VALUE!</v>
      </c>
      <c r="R1005">
        <f ca="1">fälle!BG1006</f>
        <v>0</v>
      </c>
      <c r="S1005" t="str">
        <f ca="1">IF(MAX(fälle!BC1006:BD1006)&lt;&gt;0,MAX(fälle!BC1006:BD1006),"")</f>
        <v/>
      </c>
      <c r="T1005" t="e">
        <f>LEFT(tests!A1005,SEARCH("/",tests!A1005)-1)*1</f>
        <v>#VALUE!</v>
      </c>
      <c r="U1005">
        <f>tests!B1005</f>
        <v>0</v>
      </c>
    </row>
    <row r="1006" spans="1:21" x14ac:dyDescent="0.25">
      <c r="A1006" s="2" t="str">
        <f t="shared" ca="1" si="91"/>
        <v/>
      </c>
      <c r="B1006" s="3" t="str">
        <f t="shared" ca="1" si="92"/>
        <v/>
      </c>
      <c r="C1006" s="4" t="str">
        <f t="shared" ca="1" si="93"/>
        <v/>
      </c>
      <c r="D1006" t="e">
        <f t="shared" ca="1" si="94"/>
        <v>#VALUE!</v>
      </c>
      <c r="E1006" t="e">
        <f t="shared" ca="1" si="96"/>
        <v>#VALUE!</v>
      </c>
      <c r="F1006" t="e">
        <f t="shared" ca="1" si="95"/>
        <v>#VALUE!</v>
      </c>
      <c r="R1006">
        <f ca="1">fälle!BG1007</f>
        <v>0</v>
      </c>
      <c r="S1006" t="str">
        <f ca="1">IF(MAX(fälle!BC1007:BD1007)&lt;&gt;0,MAX(fälle!BC1007:BD1007),"")</f>
        <v/>
      </c>
      <c r="T1006" t="e">
        <f>LEFT(tests!A1006,SEARCH("/",tests!A1006)-1)*1</f>
        <v>#VALUE!</v>
      </c>
      <c r="U1006">
        <f>tests!B1006</f>
        <v>0</v>
      </c>
    </row>
    <row r="1007" spans="1:21" x14ac:dyDescent="0.25">
      <c r="A1007" s="2" t="str">
        <f t="shared" ca="1" si="91"/>
        <v/>
      </c>
      <c r="B1007" s="3" t="str">
        <f t="shared" ca="1" si="92"/>
        <v/>
      </c>
      <c r="C1007" s="4" t="str">
        <f t="shared" ca="1" si="93"/>
        <v/>
      </c>
      <c r="D1007" t="e">
        <f t="shared" ca="1" si="94"/>
        <v>#VALUE!</v>
      </c>
      <c r="E1007" t="e">
        <f t="shared" ca="1" si="96"/>
        <v>#VALUE!</v>
      </c>
      <c r="F1007" t="e">
        <f t="shared" ca="1" si="95"/>
        <v>#VALUE!</v>
      </c>
      <c r="R1007">
        <f ca="1">fälle!BG1008</f>
        <v>0</v>
      </c>
      <c r="S1007" t="str">
        <f ca="1">IF(MAX(fälle!BC1008:BD1008)&lt;&gt;0,MAX(fälle!BC1008:BD1008),"")</f>
        <v/>
      </c>
      <c r="T1007" t="e">
        <f>LEFT(tests!A1007,SEARCH("/",tests!A1007)-1)*1</f>
        <v>#VALUE!</v>
      </c>
      <c r="U1007">
        <f>tests!B1007</f>
        <v>0</v>
      </c>
    </row>
    <row r="1008" spans="1:21" x14ac:dyDescent="0.25">
      <c r="A1008" s="2" t="str">
        <f t="shared" ca="1" si="91"/>
        <v/>
      </c>
      <c r="B1008" s="3" t="str">
        <f t="shared" ca="1" si="92"/>
        <v/>
      </c>
      <c r="C1008" s="4" t="str">
        <f t="shared" ca="1" si="93"/>
        <v/>
      </c>
      <c r="D1008" t="e">
        <f t="shared" ca="1" si="94"/>
        <v>#VALUE!</v>
      </c>
      <c r="E1008" t="e">
        <f t="shared" ca="1" si="96"/>
        <v>#VALUE!</v>
      </c>
      <c r="F1008" t="e">
        <f t="shared" ca="1" si="95"/>
        <v>#VALUE!</v>
      </c>
      <c r="R1008">
        <f ca="1">fälle!BG1009</f>
        <v>0</v>
      </c>
      <c r="S1008" t="str">
        <f ca="1">IF(MAX(fälle!BC1009:BD1009)&lt;&gt;0,MAX(fälle!BC1009:BD1009),"")</f>
        <v/>
      </c>
      <c r="T1008" t="e">
        <f>LEFT(tests!A1008,SEARCH("/",tests!A1008)-1)*1</f>
        <v>#VALUE!</v>
      </c>
      <c r="U1008">
        <f>tests!B1008</f>
        <v>0</v>
      </c>
    </row>
    <row r="1009" spans="1:21" x14ac:dyDescent="0.25">
      <c r="A1009" s="2" t="str">
        <f t="shared" ca="1" si="91"/>
        <v/>
      </c>
      <c r="B1009" s="3" t="str">
        <f t="shared" ca="1" si="92"/>
        <v/>
      </c>
      <c r="C1009" s="4" t="str">
        <f t="shared" ca="1" si="93"/>
        <v/>
      </c>
      <c r="D1009" t="e">
        <f t="shared" ca="1" si="94"/>
        <v>#VALUE!</v>
      </c>
      <c r="E1009" t="e">
        <f t="shared" ca="1" si="96"/>
        <v>#VALUE!</v>
      </c>
      <c r="F1009" t="e">
        <f t="shared" ca="1" si="95"/>
        <v>#VALUE!</v>
      </c>
      <c r="R1009">
        <f ca="1">fälle!BG1010</f>
        <v>0</v>
      </c>
      <c r="S1009" t="str">
        <f ca="1">IF(MAX(fälle!BC1010:BD1010)&lt;&gt;0,MAX(fälle!BC1010:BD1010),"")</f>
        <v/>
      </c>
      <c r="T1009" t="e">
        <f>LEFT(tests!A1009,SEARCH("/",tests!A1009)-1)*1</f>
        <v>#VALUE!</v>
      </c>
      <c r="U1009">
        <f>tests!B1009</f>
        <v>0</v>
      </c>
    </row>
    <row r="1010" spans="1:21" x14ac:dyDescent="0.25">
      <c r="A1010" s="2" t="str">
        <f t="shared" ca="1" si="91"/>
        <v/>
      </c>
      <c r="B1010" s="3" t="str">
        <f t="shared" ca="1" si="92"/>
        <v/>
      </c>
      <c r="C1010" s="4" t="str">
        <f t="shared" ca="1" si="93"/>
        <v/>
      </c>
      <c r="D1010" t="e">
        <f t="shared" ca="1" si="94"/>
        <v>#VALUE!</v>
      </c>
      <c r="E1010" t="e">
        <f t="shared" ca="1" si="96"/>
        <v>#VALUE!</v>
      </c>
      <c r="F1010" t="e">
        <f t="shared" ca="1" si="95"/>
        <v>#VALUE!</v>
      </c>
      <c r="R1010">
        <f ca="1">fälle!BG1011</f>
        <v>0</v>
      </c>
      <c r="S1010" t="str">
        <f ca="1">IF(MAX(fälle!BC1011:BD1011)&lt;&gt;0,MAX(fälle!BC1011:BD1011),"")</f>
        <v/>
      </c>
      <c r="T1010" t="e">
        <f>LEFT(tests!A1010,SEARCH("/",tests!A1010)-1)*1</f>
        <v>#VALUE!</v>
      </c>
      <c r="U1010">
        <f>tests!B1010</f>
        <v>0</v>
      </c>
    </row>
    <row r="1011" spans="1:21" x14ac:dyDescent="0.25">
      <c r="A1011" s="2" t="str">
        <f t="shared" ca="1" si="91"/>
        <v/>
      </c>
      <c r="B1011" s="3" t="str">
        <f t="shared" ca="1" si="92"/>
        <v/>
      </c>
      <c r="C1011" s="4" t="str">
        <f t="shared" ca="1" si="93"/>
        <v/>
      </c>
      <c r="D1011" t="e">
        <f t="shared" ca="1" si="94"/>
        <v>#VALUE!</v>
      </c>
      <c r="E1011" t="e">
        <f t="shared" ca="1" si="96"/>
        <v>#VALUE!</v>
      </c>
      <c r="F1011" t="e">
        <f t="shared" ca="1" si="95"/>
        <v>#VALUE!</v>
      </c>
      <c r="R1011">
        <f ca="1">fälle!BG1012</f>
        <v>0</v>
      </c>
      <c r="S1011" t="str">
        <f ca="1">IF(MAX(fälle!BC1012:BD1012)&lt;&gt;0,MAX(fälle!BC1012:BD1012),"")</f>
        <v/>
      </c>
      <c r="T1011" t="e">
        <f>LEFT(tests!A1011,SEARCH("/",tests!A1011)-1)*1</f>
        <v>#VALUE!</v>
      </c>
      <c r="U1011">
        <f>tests!B1011</f>
        <v>0</v>
      </c>
    </row>
    <row r="1012" spans="1:21" x14ac:dyDescent="0.25">
      <c r="A1012" s="2" t="str">
        <f t="shared" ca="1" si="91"/>
        <v/>
      </c>
      <c r="B1012" s="3" t="str">
        <f t="shared" ca="1" si="92"/>
        <v/>
      </c>
      <c r="C1012" s="4" t="str">
        <f t="shared" ca="1" si="93"/>
        <v/>
      </c>
      <c r="D1012" t="e">
        <f t="shared" ca="1" si="94"/>
        <v>#VALUE!</v>
      </c>
      <c r="E1012" t="e">
        <f t="shared" ca="1" si="96"/>
        <v>#VALUE!</v>
      </c>
      <c r="F1012" t="e">
        <f t="shared" ca="1" si="95"/>
        <v>#VALUE!</v>
      </c>
      <c r="R1012">
        <f ca="1">fälle!BG1013</f>
        <v>0</v>
      </c>
      <c r="S1012" t="str">
        <f ca="1">IF(MAX(fälle!BC1013:BD1013)&lt;&gt;0,MAX(fälle!BC1013:BD1013),"")</f>
        <v/>
      </c>
      <c r="T1012" t="e">
        <f>LEFT(tests!A1012,SEARCH("/",tests!A1012)-1)*1</f>
        <v>#VALUE!</v>
      </c>
      <c r="U1012">
        <f>tests!B1012</f>
        <v>0</v>
      </c>
    </row>
    <row r="1013" spans="1:21" x14ac:dyDescent="0.25">
      <c r="A1013" s="2" t="str">
        <f t="shared" ca="1" si="91"/>
        <v/>
      </c>
      <c r="B1013" s="3" t="str">
        <f t="shared" ca="1" si="92"/>
        <v/>
      </c>
      <c r="C1013" s="4" t="str">
        <f t="shared" ca="1" si="93"/>
        <v/>
      </c>
      <c r="D1013" t="e">
        <f t="shared" ca="1" si="94"/>
        <v>#VALUE!</v>
      </c>
      <c r="E1013" t="e">
        <f t="shared" ca="1" si="96"/>
        <v>#VALUE!</v>
      </c>
      <c r="F1013" t="e">
        <f t="shared" ca="1" si="95"/>
        <v>#VALUE!</v>
      </c>
      <c r="R1013">
        <f ca="1">fälle!BG1014</f>
        <v>0</v>
      </c>
      <c r="S1013" t="str">
        <f ca="1">IF(MAX(fälle!BC1014:BD1014)&lt;&gt;0,MAX(fälle!BC1014:BD1014),"")</f>
        <v/>
      </c>
      <c r="T1013" t="e">
        <f>LEFT(tests!A1013,SEARCH("/",tests!A1013)-1)*1</f>
        <v>#VALUE!</v>
      </c>
      <c r="U1013">
        <f>tests!B1013</f>
        <v>0</v>
      </c>
    </row>
    <row r="1014" spans="1:21" x14ac:dyDescent="0.25">
      <c r="A1014" s="2" t="str">
        <f t="shared" ca="1" si="91"/>
        <v/>
      </c>
      <c r="B1014" s="3" t="str">
        <f t="shared" ca="1" si="92"/>
        <v/>
      </c>
      <c r="C1014" s="4" t="str">
        <f t="shared" ca="1" si="93"/>
        <v/>
      </c>
      <c r="D1014" t="e">
        <f t="shared" ca="1" si="94"/>
        <v>#VALUE!</v>
      </c>
      <c r="E1014" t="e">
        <f t="shared" ca="1" si="96"/>
        <v>#VALUE!</v>
      </c>
      <c r="F1014" t="e">
        <f t="shared" ca="1" si="95"/>
        <v>#VALUE!</v>
      </c>
      <c r="R1014">
        <f ca="1">fälle!BG1015</f>
        <v>0</v>
      </c>
      <c r="S1014" t="str">
        <f ca="1">IF(MAX(fälle!BC1015:BD1015)&lt;&gt;0,MAX(fälle!BC1015:BD1015),"")</f>
        <v/>
      </c>
      <c r="T1014" t="e">
        <f>LEFT(tests!A1014,SEARCH("/",tests!A1014)-1)*1</f>
        <v>#VALUE!</v>
      </c>
      <c r="U1014">
        <f>tests!B1014</f>
        <v>0</v>
      </c>
    </row>
    <row r="1015" spans="1:21" x14ac:dyDescent="0.25">
      <c r="A1015" s="2" t="str">
        <f t="shared" ca="1" si="91"/>
        <v/>
      </c>
      <c r="B1015" s="3" t="str">
        <f t="shared" ca="1" si="92"/>
        <v/>
      </c>
      <c r="C1015" s="4" t="str">
        <f t="shared" ca="1" si="93"/>
        <v/>
      </c>
      <c r="D1015" t="e">
        <f t="shared" ca="1" si="94"/>
        <v>#VALUE!</v>
      </c>
      <c r="E1015" t="e">
        <f t="shared" ca="1" si="96"/>
        <v>#VALUE!</v>
      </c>
      <c r="F1015" t="e">
        <f t="shared" ca="1" si="95"/>
        <v>#VALUE!</v>
      </c>
      <c r="R1015">
        <f ca="1">fälle!BG1016</f>
        <v>0</v>
      </c>
      <c r="S1015" t="str">
        <f ca="1">IF(MAX(fälle!BC1016:BD1016)&lt;&gt;0,MAX(fälle!BC1016:BD1016),"")</f>
        <v/>
      </c>
      <c r="T1015" t="e">
        <f>LEFT(tests!A1015,SEARCH("/",tests!A1015)-1)*1</f>
        <v>#VALUE!</v>
      </c>
      <c r="U1015">
        <f>tests!B1015</f>
        <v>0</v>
      </c>
    </row>
    <row r="1016" spans="1:21" x14ac:dyDescent="0.25">
      <c r="A1016" s="2" t="str">
        <f t="shared" ca="1" si="91"/>
        <v/>
      </c>
      <c r="B1016" s="3" t="str">
        <f t="shared" ca="1" si="92"/>
        <v/>
      </c>
      <c r="C1016" s="4" t="str">
        <f t="shared" ca="1" si="93"/>
        <v/>
      </c>
      <c r="D1016" t="e">
        <f t="shared" ca="1" si="94"/>
        <v>#VALUE!</v>
      </c>
      <c r="E1016" t="e">
        <f t="shared" ca="1" si="96"/>
        <v>#VALUE!</v>
      </c>
      <c r="F1016" t="e">
        <f t="shared" ca="1" si="95"/>
        <v>#VALUE!</v>
      </c>
      <c r="R1016">
        <f ca="1">fälle!BG1017</f>
        <v>0</v>
      </c>
      <c r="S1016" t="str">
        <f ca="1">IF(MAX(fälle!BC1017:BD1017)&lt;&gt;0,MAX(fälle!BC1017:BD1017),"")</f>
        <v/>
      </c>
      <c r="T1016" t="e">
        <f>LEFT(tests!A1016,SEARCH("/",tests!A1016)-1)*1</f>
        <v>#VALUE!</v>
      </c>
      <c r="U1016">
        <f>tests!B1016</f>
        <v>0</v>
      </c>
    </row>
    <row r="1017" spans="1:21" x14ac:dyDescent="0.25">
      <c r="A1017" s="2" t="str">
        <f t="shared" ca="1" si="91"/>
        <v/>
      </c>
      <c r="B1017" s="3" t="str">
        <f t="shared" ca="1" si="92"/>
        <v/>
      </c>
      <c r="C1017" s="4" t="str">
        <f t="shared" ca="1" si="93"/>
        <v/>
      </c>
      <c r="D1017" t="e">
        <f t="shared" ca="1" si="94"/>
        <v>#VALUE!</v>
      </c>
      <c r="E1017" t="e">
        <f t="shared" ca="1" si="96"/>
        <v>#VALUE!</v>
      </c>
      <c r="F1017" t="e">
        <f t="shared" ca="1" si="95"/>
        <v>#VALUE!</v>
      </c>
      <c r="R1017">
        <f ca="1">fälle!BG1018</f>
        <v>0</v>
      </c>
      <c r="S1017" t="str">
        <f ca="1">IF(MAX(fälle!BC1018:BD1018)&lt;&gt;0,MAX(fälle!BC1018:BD1018),"")</f>
        <v/>
      </c>
      <c r="T1017" t="e">
        <f>LEFT(tests!A1017,SEARCH("/",tests!A1017)-1)*1</f>
        <v>#VALUE!</v>
      </c>
      <c r="U1017">
        <f>tests!B1017</f>
        <v>0</v>
      </c>
    </row>
    <row r="1018" spans="1:21" x14ac:dyDescent="0.25">
      <c r="A1018" s="2" t="str">
        <f t="shared" ca="1" si="91"/>
        <v/>
      </c>
      <c r="B1018" s="3" t="str">
        <f t="shared" ca="1" si="92"/>
        <v/>
      </c>
      <c r="C1018" s="4" t="str">
        <f t="shared" ca="1" si="93"/>
        <v/>
      </c>
      <c r="D1018" t="e">
        <f t="shared" ca="1" si="94"/>
        <v>#VALUE!</v>
      </c>
      <c r="E1018" t="e">
        <f t="shared" ca="1" si="96"/>
        <v>#VALUE!</v>
      </c>
      <c r="F1018" t="e">
        <f t="shared" ca="1" si="95"/>
        <v>#VALUE!</v>
      </c>
      <c r="R1018">
        <f ca="1">fälle!BG1019</f>
        <v>0</v>
      </c>
      <c r="S1018" t="str">
        <f ca="1">IF(MAX(fälle!BC1019:BD1019)&lt;&gt;0,MAX(fälle!BC1019:BD1019),"")</f>
        <v/>
      </c>
      <c r="T1018" t="e">
        <f>LEFT(tests!A1018,SEARCH("/",tests!A1018)-1)*1</f>
        <v>#VALUE!</v>
      </c>
      <c r="U1018">
        <f>tests!B1018</f>
        <v>0</v>
      </c>
    </row>
    <row r="1019" spans="1:21" x14ac:dyDescent="0.25">
      <c r="A1019" s="2" t="str">
        <f t="shared" ca="1" si="91"/>
        <v/>
      </c>
      <c r="B1019" s="3" t="str">
        <f t="shared" ca="1" si="92"/>
        <v/>
      </c>
      <c r="C1019" s="4" t="str">
        <f t="shared" ca="1" si="93"/>
        <v/>
      </c>
      <c r="D1019" t="e">
        <f t="shared" ca="1" si="94"/>
        <v>#VALUE!</v>
      </c>
      <c r="E1019" t="e">
        <f t="shared" ca="1" si="96"/>
        <v>#VALUE!</v>
      </c>
      <c r="F1019" t="e">
        <f t="shared" ca="1" si="95"/>
        <v>#VALUE!</v>
      </c>
      <c r="R1019">
        <f ca="1">fälle!BG1020</f>
        <v>0</v>
      </c>
      <c r="S1019" t="str">
        <f ca="1">IF(MAX(fälle!BC1020:BD1020)&lt;&gt;0,MAX(fälle!BC1020:BD1020),"")</f>
        <v/>
      </c>
      <c r="T1019" t="e">
        <f>LEFT(tests!A1019,SEARCH("/",tests!A1019)-1)*1</f>
        <v>#VALUE!</v>
      </c>
      <c r="U1019">
        <f>tests!B1019</f>
        <v>0</v>
      </c>
    </row>
    <row r="1020" spans="1:21" x14ac:dyDescent="0.25">
      <c r="A1020" s="2" t="str">
        <f t="shared" ca="1" si="91"/>
        <v/>
      </c>
      <c r="B1020" s="3" t="str">
        <f t="shared" ca="1" si="92"/>
        <v/>
      </c>
      <c r="C1020" s="4" t="str">
        <f t="shared" ca="1" si="93"/>
        <v/>
      </c>
      <c r="D1020" t="e">
        <f t="shared" ca="1" si="94"/>
        <v>#VALUE!</v>
      </c>
      <c r="E1020" t="e">
        <f t="shared" ca="1" si="96"/>
        <v>#VALUE!</v>
      </c>
      <c r="F1020" t="e">
        <f t="shared" ca="1" si="95"/>
        <v>#VALUE!</v>
      </c>
      <c r="R1020">
        <f ca="1">fälle!BG1021</f>
        <v>0</v>
      </c>
      <c r="S1020" t="str">
        <f ca="1">IF(MAX(fälle!BC1021:BD1021)&lt;&gt;0,MAX(fälle!BC1021:BD1021),"")</f>
        <v/>
      </c>
      <c r="T1020" t="e">
        <f>LEFT(tests!A1020,SEARCH("/",tests!A1020)-1)*1</f>
        <v>#VALUE!</v>
      </c>
      <c r="U1020">
        <f>tests!B1020</f>
        <v>0</v>
      </c>
    </row>
    <row r="1021" spans="1:21" x14ac:dyDescent="0.25">
      <c r="A1021" s="2" t="str">
        <f t="shared" ca="1" si="91"/>
        <v/>
      </c>
      <c r="B1021" s="3" t="str">
        <f t="shared" ca="1" si="92"/>
        <v/>
      </c>
      <c r="C1021" s="4" t="str">
        <f t="shared" ca="1" si="93"/>
        <v/>
      </c>
      <c r="D1021" t="e">
        <f t="shared" ca="1" si="94"/>
        <v>#VALUE!</v>
      </c>
      <c r="E1021" t="e">
        <f t="shared" ca="1" si="96"/>
        <v>#VALUE!</v>
      </c>
      <c r="F1021" t="e">
        <f t="shared" ca="1" si="95"/>
        <v>#VALUE!</v>
      </c>
      <c r="R1021">
        <f ca="1">fälle!BG1022</f>
        <v>0</v>
      </c>
      <c r="S1021" t="str">
        <f ca="1">IF(MAX(fälle!BC1022:BD1022)&lt;&gt;0,MAX(fälle!BC1022:BD1022),"")</f>
        <v/>
      </c>
      <c r="T1021" t="e">
        <f>LEFT(tests!A1021,SEARCH("/",tests!A1021)-1)*1</f>
        <v>#VALUE!</v>
      </c>
      <c r="U1021">
        <f>tests!B1021</f>
        <v>0</v>
      </c>
    </row>
    <row r="1022" spans="1:21" x14ac:dyDescent="0.25">
      <c r="A1022" s="2" t="str">
        <f t="shared" ca="1" si="91"/>
        <v/>
      </c>
      <c r="B1022" s="3" t="str">
        <f t="shared" ca="1" si="92"/>
        <v/>
      </c>
      <c r="C1022" s="4" t="str">
        <f t="shared" ca="1" si="93"/>
        <v/>
      </c>
      <c r="D1022" t="e">
        <f t="shared" ca="1" si="94"/>
        <v>#VALUE!</v>
      </c>
      <c r="E1022" t="e">
        <f t="shared" ca="1" si="96"/>
        <v>#VALUE!</v>
      </c>
      <c r="F1022" t="e">
        <f t="shared" ca="1" si="95"/>
        <v>#VALUE!</v>
      </c>
      <c r="R1022">
        <f ca="1">fälle!BG1023</f>
        <v>0</v>
      </c>
      <c r="S1022" t="str">
        <f ca="1">IF(MAX(fälle!BC1023:BD1023)&lt;&gt;0,MAX(fälle!BC1023:BD1023),"")</f>
        <v/>
      </c>
      <c r="T1022" t="e">
        <f>LEFT(tests!A1022,SEARCH("/",tests!A1022)-1)*1</f>
        <v>#VALUE!</v>
      </c>
      <c r="U1022">
        <f>tests!B1022</f>
        <v>0</v>
      </c>
    </row>
    <row r="1023" spans="1:21" x14ac:dyDescent="0.25">
      <c r="A1023" s="2" t="str">
        <f t="shared" ref="A1023:A1086" ca="1" si="97">IF(R1014&lt;&gt;0,R1014,"")</f>
        <v/>
      </c>
      <c r="B1023" s="3" t="str">
        <f t="shared" ref="B1023:B1086" ca="1" si="98">S1014</f>
        <v/>
      </c>
      <c r="C1023" s="4" t="str">
        <f t="shared" ref="C1023:C1086" ca="1" si="99">IF(ISERROR(ROUND(SUMIF(D1017:D1032,D1023,F1017:F1032)/COUNTIF(D1017:D1032,D1023),1)),"",ROUND(SUMIF(D1017:D1032,D1023,F1017:F1032)/COUNTIF(D1017:D1032,D1023),1))</f>
        <v/>
      </c>
      <c r="D1023" t="e">
        <f t="shared" ref="D1023:D1086" ca="1" si="100">WEEKNUM(A1023,21)</f>
        <v>#VALUE!</v>
      </c>
      <c r="E1023" t="e">
        <f t="shared" ca="1" si="96"/>
        <v>#VALUE!</v>
      </c>
      <c r="F1023" t="e">
        <f t="shared" ref="F1023:F1086" ca="1" si="101">IF(E1023&lt;&gt;"",SUMIF($T$46:$T$501,D1023,$U$46:$U$501),"")</f>
        <v>#VALUE!</v>
      </c>
      <c r="R1023">
        <f ca="1">fälle!BG1024</f>
        <v>0</v>
      </c>
      <c r="S1023" t="str">
        <f ca="1">IF(MAX(fälle!BC1024:BD1024)&lt;&gt;0,MAX(fälle!BC1024:BD1024),"")</f>
        <v/>
      </c>
      <c r="T1023" t="e">
        <f>LEFT(tests!A1023,SEARCH("/",tests!A1023)-1)*1</f>
        <v>#VALUE!</v>
      </c>
      <c r="U1023">
        <f>tests!B1023</f>
        <v>0</v>
      </c>
    </row>
    <row r="1024" spans="1:21" x14ac:dyDescent="0.25">
      <c r="A1024" s="2" t="str">
        <f t="shared" ca="1" si="97"/>
        <v/>
      </c>
      <c r="B1024" s="3" t="str">
        <f t="shared" ca="1" si="98"/>
        <v/>
      </c>
      <c r="C1024" s="4" t="str">
        <f t="shared" ca="1" si="99"/>
        <v/>
      </c>
      <c r="D1024" t="e">
        <f t="shared" ca="1" si="100"/>
        <v>#VALUE!</v>
      </c>
      <c r="E1024" t="e">
        <f t="shared" ca="1" si="96"/>
        <v>#VALUE!</v>
      </c>
      <c r="F1024" t="e">
        <f t="shared" ca="1" si="101"/>
        <v>#VALUE!</v>
      </c>
      <c r="R1024">
        <f ca="1">fälle!BG1025</f>
        <v>0</v>
      </c>
      <c r="S1024" t="str">
        <f ca="1">IF(MAX(fälle!BC1025:BD1025)&lt;&gt;0,MAX(fälle!BC1025:BD1025),"")</f>
        <v/>
      </c>
      <c r="T1024" t="e">
        <f>LEFT(tests!A1024,SEARCH("/",tests!A1024)-1)*1</f>
        <v>#VALUE!</v>
      </c>
      <c r="U1024">
        <f>tests!B1024</f>
        <v>0</v>
      </c>
    </row>
    <row r="1025" spans="1:21" x14ac:dyDescent="0.25">
      <c r="A1025" s="2" t="str">
        <f t="shared" ca="1" si="97"/>
        <v/>
      </c>
      <c r="B1025" s="3" t="str">
        <f t="shared" ca="1" si="98"/>
        <v/>
      </c>
      <c r="C1025" s="4" t="str">
        <f t="shared" ca="1" si="99"/>
        <v/>
      </c>
      <c r="D1025" t="e">
        <f t="shared" ca="1" si="100"/>
        <v>#VALUE!</v>
      </c>
      <c r="E1025" t="e">
        <f t="shared" ca="1" si="96"/>
        <v>#VALUE!</v>
      </c>
      <c r="F1025" t="e">
        <f t="shared" ca="1" si="101"/>
        <v>#VALUE!</v>
      </c>
      <c r="R1025">
        <f ca="1">fälle!BG1026</f>
        <v>0</v>
      </c>
      <c r="S1025" t="str">
        <f ca="1">IF(MAX(fälle!BC1026:BD1026)&lt;&gt;0,MAX(fälle!BC1026:BD1026),"")</f>
        <v/>
      </c>
      <c r="T1025" t="e">
        <f>LEFT(tests!A1025,SEARCH("/",tests!A1025)-1)*1</f>
        <v>#VALUE!</v>
      </c>
      <c r="U1025">
        <f>tests!B1025</f>
        <v>0</v>
      </c>
    </row>
    <row r="1026" spans="1:21" x14ac:dyDescent="0.25">
      <c r="A1026" s="2" t="str">
        <f t="shared" ca="1" si="97"/>
        <v/>
      </c>
      <c r="B1026" s="3" t="str">
        <f t="shared" ca="1" si="98"/>
        <v/>
      </c>
      <c r="C1026" s="4" t="str">
        <f t="shared" ca="1" si="99"/>
        <v/>
      </c>
      <c r="D1026" t="e">
        <f t="shared" ca="1" si="100"/>
        <v>#VALUE!</v>
      </c>
      <c r="E1026" t="e">
        <f t="shared" ca="1" si="96"/>
        <v>#VALUE!</v>
      </c>
      <c r="F1026" t="e">
        <f t="shared" ca="1" si="101"/>
        <v>#VALUE!</v>
      </c>
      <c r="R1026">
        <f ca="1">fälle!BG1027</f>
        <v>0</v>
      </c>
      <c r="S1026" t="str">
        <f ca="1">IF(MAX(fälle!BC1027:BD1027)&lt;&gt;0,MAX(fälle!BC1027:BD1027),"")</f>
        <v/>
      </c>
      <c r="T1026" t="e">
        <f>LEFT(tests!A1026,SEARCH("/",tests!A1026)-1)*1</f>
        <v>#VALUE!</v>
      </c>
      <c r="U1026">
        <f>tests!B1026</f>
        <v>0</v>
      </c>
    </row>
    <row r="1027" spans="1:21" x14ac:dyDescent="0.25">
      <c r="A1027" s="2" t="str">
        <f t="shared" ca="1" si="97"/>
        <v/>
      </c>
      <c r="B1027" s="3" t="str">
        <f t="shared" ca="1" si="98"/>
        <v/>
      </c>
      <c r="C1027" s="4" t="str">
        <f t="shared" ca="1" si="99"/>
        <v/>
      </c>
      <c r="D1027" t="e">
        <f t="shared" ca="1" si="100"/>
        <v>#VALUE!</v>
      </c>
      <c r="E1027" t="e">
        <f t="shared" ca="1" si="96"/>
        <v>#VALUE!</v>
      </c>
      <c r="F1027" t="e">
        <f t="shared" ca="1" si="101"/>
        <v>#VALUE!</v>
      </c>
      <c r="R1027">
        <f ca="1">fälle!BG1028</f>
        <v>0</v>
      </c>
      <c r="S1027" t="str">
        <f ca="1">IF(MAX(fälle!BC1028:BD1028)&lt;&gt;0,MAX(fälle!BC1028:BD1028),"")</f>
        <v/>
      </c>
      <c r="T1027" t="e">
        <f>LEFT(tests!A1027,SEARCH("/",tests!A1027)-1)*1</f>
        <v>#VALUE!</v>
      </c>
      <c r="U1027">
        <f>tests!B1027</f>
        <v>0</v>
      </c>
    </row>
    <row r="1028" spans="1:21" x14ac:dyDescent="0.25">
      <c r="A1028" s="2" t="str">
        <f t="shared" ca="1" si="97"/>
        <v/>
      </c>
      <c r="B1028" s="3" t="str">
        <f t="shared" ca="1" si="98"/>
        <v/>
      </c>
      <c r="C1028" s="4" t="str">
        <f t="shared" ca="1" si="99"/>
        <v/>
      </c>
      <c r="D1028" t="e">
        <f t="shared" ca="1" si="100"/>
        <v>#VALUE!</v>
      </c>
      <c r="E1028" t="e">
        <f t="shared" ca="1" si="96"/>
        <v>#VALUE!</v>
      </c>
      <c r="F1028" t="e">
        <f t="shared" ca="1" si="101"/>
        <v>#VALUE!</v>
      </c>
      <c r="R1028">
        <f ca="1">fälle!BG1029</f>
        <v>0</v>
      </c>
      <c r="S1028" t="str">
        <f ca="1">IF(MAX(fälle!BC1029:BD1029)&lt;&gt;0,MAX(fälle!BC1029:BD1029),"")</f>
        <v/>
      </c>
      <c r="T1028" t="e">
        <f>LEFT(tests!A1028,SEARCH("/",tests!A1028)-1)*1</f>
        <v>#VALUE!</v>
      </c>
      <c r="U1028">
        <f>tests!B1028</f>
        <v>0</v>
      </c>
    </row>
    <row r="1029" spans="1:21" x14ac:dyDescent="0.25">
      <c r="A1029" s="2" t="str">
        <f t="shared" ca="1" si="97"/>
        <v/>
      </c>
      <c r="B1029" s="3" t="str">
        <f t="shared" ca="1" si="98"/>
        <v/>
      </c>
      <c r="C1029" s="4" t="str">
        <f t="shared" ca="1" si="99"/>
        <v/>
      </c>
      <c r="D1029" t="e">
        <f t="shared" ca="1" si="100"/>
        <v>#VALUE!</v>
      </c>
      <c r="E1029" t="e">
        <f t="shared" ca="1" si="96"/>
        <v>#VALUE!</v>
      </c>
      <c r="F1029" t="e">
        <f t="shared" ca="1" si="101"/>
        <v>#VALUE!</v>
      </c>
      <c r="R1029">
        <f ca="1">fälle!BG1030</f>
        <v>0</v>
      </c>
      <c r="S1029" t="str">
        <f ca="1">IF(MAX(fälle!BC1030:BD1030)&lt;&gt;0,MAX(fälle!BC1030:BD1030),"")</f>
        <v/>
      </c>
      <c r="T1029" t="e">
        <f>LEFT(tests!A1029,SEARCH("/",tests!A1029)-1)*1</f>
        <v>#VALUE!</v>
      </c>
      <c r="U1029">
        <f>tests!B1029</f>
        <v>0</v>
      </c>
    </row>
    <row r="1030" spans="1:21" x14ac:dyDescent="0.25">
      <c r="A1030" s="2" t="str">
        <f t="shared" ca="1" si="97"/>
        <v/>
      </c>
      <c r="B1030" s="3" t="str">
        <f t="shared" ca="1" si="98"/>
        <v/>
      </c>
      <c r="C1030" s="4" t="str">
        <f t="shared" ca="1" si="99"/>
        <v/>
      </c>
      <c r="D1030" t="e">
        <f t="shared" ca="1" si="100"/>
        <v>#VALUE!</v>
      </c>
      <c r="E1030" t="e">
        <f t="shared" ca="1" si="96"/>
        <v>#VALUE!</v>
      </c>
      <c r="F1030" t="e">
        <f t="shared" ca="1" si="101"/>
        <v>#VALUE!</v>
      </c>
      <c r="R1030">
        <f ca="1">fälle!BG1031</f>
        <v>0</v>
      </c>
      <c r="S1030" t="str">
        <f ca="1">IF(MAX(fälle!BC1031:BD1031)&lt;&gt;0,MAX(fälle!BC1031:BD1031),"")</f>
        <v/>
      </c>
      <c r="T1030" t="e">
        <f>LEFT(tests!A1030,SEARCH("/",tests!A1030)-1)*1</f>
        <v>#VALUE!</v>
      </c>
      <c r="U1030">
        <f>tests!B1030</f>
        <v>0</v>
      </c>
    </row>
    <row r="1031" spans="1:21" x14ac:dyDescent="0.25">
      <c r="A1031" s="2" t="str">
        <f t="shared" ca="1" si="97"/>
        <v/>
      </c>
      <c r="B1031" s="3" t="str">
        <f t="shared" ca="1" si="98"/>
        <v/>
      </c>
      <c r="C1031" s="4" t="str">
        <f t="shared" ca="1" si="99"/>
        <v/>
      </c>
      <c r="D1031" t="e">
        <f t="shared" ca="1" si="100"/>
        <v>#VALUE!</v>
      </c>
      <c r="E1031" t="e">
        <f t="shared" ca="1" si="96"/>
        <v>#VALUE!</v>
      </c>
      <c r="F1031" t="e">
        <f t="shared" ca="1" si="101"/>
        <v>#VALUE!</v>
      </c>
      <c r="R1031">
        <f ca="1">fälle!BG1032</f>
        <v>0</v>
      </c>
      <c r="S1031" t="str">
        <f ca="1">IF(MAX(fälle!BC1032:BD1032)&lt;&gt;0,MAX(fälle!BC1032:BD1032),"")</f>
        <v/>
      </c>
      <c r="T1031" t="e">
        <f>LEFT(tests!A1031,SEARCH("/",tests!A1031)-1)*1</f>
        <v>#VALUE!</v>
      </c>
      <c r="U1031">
        <f>tests!B1031</f>
        <v>0</v>
      </c>
    </row>
    <row r="1032" spans="1:21" x14ac:dyDescent="0.25">
      <c r="A1032" s="2" t="str">
        <f t="shared" ca="1" si="97"/>
        <v/>
      </c>
      <c r="B1032" s="3" t="str">
        <f t="shared" ca="1" si="98"/>
        <v/>
      </c>
      <c r="C1032" s="4" t="str">
        <f t="shared" ca="1" si="99"/>
        <v/>
      </c>
      <c r="D1032" t="e">
        <f t="shared" ca="1" si="100"/>
        <v>#VALUE!</v>
      </c>
      <c r="E1032" t="e">
        <f t="shared" ca="1" si="96"/>
        <v>#VALUE!</v>
      </c>
      <c r="F1032" t="e">
        <f t="shared" ca="1" si="101"/>
        <v>#VALUE!</v>
      </c>
      <c r="R1032">
        <f ca="1">fälle!BG1033</f>
        <v>0</v>
      </c>
      <c r="S1032" t="str">
        <f ca="1">IF(MAX(fälle!BC1033:BD1033)&lt;&gt;0,MAX(fälle!BC1033:BD1033),"")</f>
        <v/>
      </c>
      <c r="T1032" t="e">
        <f>LEFT(tests!A1032,SEARCH("/",tests!A1032)-1)*1</f>
        <v>#VALUE!</v>
      </c>
      <c r="U1032">
        <f>tests!B1032</f>
        <v>0</v>
      </c>
    </row>
    <row r="1033" spans="1:21" x14ac:dyDescent="0.25">
      <c r="A1033" s="2" t="str">
        <f t="shared" ca="1" si="97"/>
        <v/>
      </c>
      <c r="B1033" s="3" t="str">
        <f t="shared" ca="1" si="98"/>
        <v/>
      </c>
      <c r="C1033" s="4" t="str">
        <f t="shared" ca="1" si="99"/>
        <v/>
      </c>
      <c r="D1033" t="e">
        <f t="shared" ca="1" si="100"/>
        <v>#VALUE!</v>
      </c>
      <c r="E1033" t="e">
        <f t="shared" ca="1" si="96"/>
        <v>#VALUE!</v>
      </c>
      <c r="F1033" t="e">
        <f t="shared" ca="1" si="101"/>
        <v>#VALUE!</v>
      </c>
      <c r="R1033">
        <f ca="1">fälle!BG1034</f>
        <v>0</v>
      </c>
      <c r="S1033" t="str">
        <f ca="1">IF(MAX(fälle!BC1034:BD1034)&lt;&gt;0,MAX(fälle!BC1034:BD1034),"")</f>
        <v/>
      </c>
      <c r="T1033" t="e">
        <f>LEFT(tests!A1033,SEARCH("/",tests!A1033)-1)*1</f>
        <v>#VALUE!</v>
      </c>
      <c r="U1033">
        <f>tests!B1033</f>
        <v>0</v>
      </c>
    </row>
    <row r="1034" spans="1:21" x14ac:dyDescent="0.25">
      <c r="A1034" s="2" t="str">
        <f t="shared" ca="1" si="97"/>
        <v/>
      </c>
      <c r="B1034" s="3" t="str">
        <f t="shared" ca="1" si="98"/>
        <v/>
      </c>
      <c r="C1034" s="4" t="str">
        <f t="shared" ca="1" si="99"/>
        <v/>
      </c>
      <c r="D1034" t="e">
        <f t="shared" ca="1" si="100"/>
        <v>#VALUE!</v>
      </c>
      <c r="E1034" t="e">
        <f t="shared" ca="1" si="96"/>
        <v>#VALUE!</v>
      </c>
      <c r="F1034" t="e">
        <f t="shared" ca="1" si="101"/>
        <v>#VALUE!</v>
      </c>
      <c r="R1034">
        <f ca="1">fälle!BG1035</f>
        <v>0</v>
      </c>
      <c r="S1034" t="str">
        <f ca="1">IF(MAX(fälle!BC1035:BD1035)&lt;&gt;0,MAX(fälle!BC1035:BD1035),"")</f>
        <v/>
      </c>
      <c r="T1034" t="e">
        <f>LEFT(tests!A1034,SEARCH("/",tests!A1034)-1)*1</f>
        <v>#VALUE!</v>
      </c>
      <c r="U1034">
        <f>tests!B1034</f>
        <v>0</v>
      </c>
    </row>
    <row r="1035" spans="1:21" x14ac:dyDescent="0.25">
      <c r="A1035" s="2" t="str">
        <f t="shared" ca="1" si="97"/>
        <v/>
      </c>
      <c r="B1035" s="3" t="str">
        <f t="shared" ca="1" si="98"/>
        <v/>
      </c>
      <c r="C1035" s="4" t="str">
        <f t="shared" ca="1" si="99"/>
        <v/>
      </c>
      <c r="D1035" t="e">
        <f t="shared" ca="1" si="100"/>
        <v>#VALUE!</v>
      </c>
      <c r="E1035" t="e">
        <f t="shared" ca="1" si="96"/>
        <v>#VALUE!</v>
      </c>
      <c r="F1035" t="e">
        <f t="shared" ca="1" si="101"/>
        <v>#VALUE!</v>
      </c>
      <c r="R1035">
        <f ca="1">fälle!BG1036</f>
        <v>0</v>
      </c>
      <c r="S1035" t="str">
        <f ca="1">IF(MAX(fälle!BC1036:BD1036)&lt;&gt;0,MAX(fälle!BC1036:BD1036),"")</f>
        <v/>
      </c>
      <c r="T1035" t="e">
        <f>LEFT(tests!A1035,SEARCH("/",tests!A1035)-1)*1</f>
        <v>#VALUE!</v>
      </c>
      <c r="U1035">
        <f>tests!B1035</f>
        <v>0</v>
      </c>
    </row>
    <row r="1036" spans="1:21" x14ac:dyDescent="0.25">
      <c r="A1036" s="2" t="str">
        <f t="shared" ca="1" si="97"/>
        <v/>
      </c>
      <c r="B1036" s="3" t="str">
        <f t="shared" ca="1" si="98"/>
        <v/>
      </c>
      <c r="C1036" s="4" t="str">
        <f t="shared" ca="1" si="99"/>
        <v/>
      </c>
      <c r="D1036" t="e">
        <f t="shared" ca="1" si="100"/>
        <v>#VALUE!</v>
      </c>
      <c r="E1036" t="e">
        <f t="shared" ref="E1036:E1099" ca="1" si="102">IF(D1037&lt;&gt;D1036,SUMIF(D1026:D1045,D1036,B1026:B1045),"")</f>
        <v>#VALUE!</v>
      </c>
      <c r="F1036" t="e">
        <f t="shared" ca="1" si="101"/>
        <v>#VALUE!</v>
      </c>
      <c r="R1036">
        <f ca="1">fälle!BG1037</f>
        <v>0</v>
      </c>
      <c r="S1036" t="str">
        <f ca="1">IF(MAX(fälle!BC1037:BD1037)&lt;&gt;0,MAX(fälle!BC1037:BD1037),"")</f>
        <v/>
      </c>
      <c r="T1036" t="e">
        <f>LEFT(tests!A1036,SEARCH("/",tests!A1036)-1)*1</f>
        <v>#VALUE!</v>
      </c>
      <c r="U1036">
        <f>tests!B1036</f>
        <v>0</v>
      </c>
    </row>
    <row r="1037" spans="1:21" x14ac:dyDescent="0.25">
      <c r="A1037" s="2" t="str">
        <f t="shared" ca="1" si="97"/>
        <v/>
      </c>
      <c r="B1037" s="3" t="str">
        <f t="shared" ca="1" si="98"/>
        <v/>
      </c>
      <c r="C1037" s="4" t="str">
        <f t="shared" ca="1" si="99"/>
        <v/>
      </c>
      <c r="D1037" t="e">
        <f t="shared" ca="1" si="100"/>
        <v>#VALUE!</v>
      </c>
      <c r="E1037" t="e">
        <f t="shared" ca="1" si="102"/>
        <v>#VALUE!</v>
      </c>
      <c r="F1037" t="e">
        <f t="shared" ca="1" si="101"/>
        <v>#VALUE!</v>
      </c>
      <c r="R1037">
        <f ca="1">fälle!BG1038</f>
        <v>0</v>
      </c>
      <c r="S1037" t="str">
        <f ca="1">IF(MAX(fälle!BC1038:BD1038)&lt;&gt;0,MAX(fälle!BC1038:BD1038),"")</f>
        <v/>
      </c>
      <c r="T1037" t="e">
        <f>LEFT(tests!A1037,SEARCH("/",tests!A1037)-1)*1</f>
        <v>#VALUE!</v>
      </c>
      <c r="U1037">
        <f>tests!B1037</f>
        <v>0</v>
      </c>
    </row>
    <row r="1038" spans="1:21" x14ac:dyDescent="0.25">
      <c r="A1038" s="2" t="str">
        <f t="shared" ca="1" si="97"/>
        <v/>
      </c>
      <c r="B1038" s="3" t="str">
        <f t="shared" ca="1" si="98"/>
        <v/>
      </c>
      <c r="C1038" s="4" t="str">
        <f t="shared" ca="1" si="99"/>
        <v/>
      </c>
      <c r="D1038" t="e">
        <f t="shared" ca="1" si="100"/>
        <v>#VALUE!</v>
      </c>
      <c r="E1038" t="e">
        <f t="shared" ca="1" si="102"/>
        <v>#VALUE!</v>
      </c>
      <c r="F1038" t="e">
        <f t="shared" ca="1" si="101"/>
        <v>#VALUE!</v>
      </c>
      <c r="R1038">
        <f ca="1">fälle!BG1039</f>
        <v>0</v>
      </c>
      <c r="S1038" t="str">
        <f ca="1">IF(MAX(fälle!BC1039:BD1039)&lt;&gt;0,MAX(fälle!BC1039:BD1039),"")</f>
        <v/>
      </c>
      <c r="T1038" t="e">
        <f>LEFT(tests!A1038,SEARCH("/",tests!A1038)-1)*1</f>
        <v>#VALUE!</v>
      </c>
      <c r="U1038">
        <f>tests!B1038</f>
        <v>0</v>
      </c>
    </row>
    <row r="1039" spans="1:21" x14ac:dyDescent="0.25">
      <c r="A1039" s="2" t="str">
        <f t="shared" ca="1" si="97"/>
        <v/>
      </c>
      <c r="B1039" s="3" t="str">
        <f t="shared" ca="1" si="98"/>
        <v/>
      </c>
      <c r="C1039" s="4" t="str">
        <f t="shared" ca="1" si="99"/>
        <v/>
      </c>
      <c r="D1039" t="e">
        <f t="shared" ca="1" si="100"/>
        <v>#VALUE!</v>
      </c>
      <c r="E1039" t="e">
        <f t="shared" ca="1" si="102"/>
        <v>#VALUE!</v>
      </c>
      <c r="F1039" t="e">
        <f t="shared" ca="1" si="101"/>
        <v>#VALUE!</v>
      </c>
      <c r="R1039">
        <f ca="1">fälle!BG1040</f>
        <v>0</v>
      </c>
      <c r="S1039" t="str">
        <f ca="1">IF(MAX(fälle!BC1040:BD1040)&lt;&gt;0,MAX(fälle!BC1040:BD1040),"")</f>
        <v/>
      </c>
      <c r="T1039" t="e">
        <f>LEFT(tests!A1039,SEARCH("/",tests!A1039)-1)*1</f>
        <v>#VALUE!</v>
      </c>
      <c r="U1039">
        <f>tests!B1039</f>
        <v>0</v>
      </c>
    </row>
    <row r="1040" spans="1:21" x14ac:dyDescent="0.25">
      <c r="A1040" s="2" t="str">
        <f t="shared" ca="1" si="97"/>
        <v/>
      </c>
      <c r="B1040" s="3" t="str">
        <f t="shared" ca="1" si="98"/>
        <v/>
      </c>
      <c r="C1040" s="4" t="str">
        <f t="shared" ca="1" si="99"/>
        <v/>
      </c>
      <c r="D1040" t="e">
        <f t="shared" ca="1" si="100"/>
        <v>#VALUE!</v>
      </c>
      <c r="E1040" t="e">
        <f t="shared" ca="1" si="102"/>
        <v>#VALUE!</v>
      </c>
      <c r="F1040" t="e">
        <f t="shared" ca="1" si="101"/>
        <v>#VALUE!</v>
      </c>
      <c r="R1040">
        <f ca="1">fälle!BG1041</f>
        <v>0</v>
      </c>
      <c r="S1040" t="str">
        <f ca="1">IF(MAX(fälle!BC1041:BD1041)&lt;&gt;0,MAX(fälle!BC1041:BD1041),"")</f>
        <v/>
      </c>
      <c r="T1040" t="e">
        <f>LEFT(tests!A1040,SEARCH("/",tests!A1040)-1)*1</f>
        <v>#VALUE!</v>
      </c>
      <c r="U1040">
        <f>tests!B1040</f>
        <v>0</v>
      </c>
    </row>
    <row r="1041" spans="1:21" x14ac:dyDescent="0.25">
      <c r="A1041" s="2" t="str">
        <f t="shared" ca="1" si="97"/>
        <v/>
      </c>
      <c r="B1041" s="3" t="str">
        <f t="shared" ca="1" si="98"/>
        <v/>
      </c>
      <c r="C1041" s="4" t="str">
        <f t="shared" ca="1" si="99"/>
        <v/>
      </c>
      <c r="D1041" t="e">
        <f t="shared" ca="1" si="100"/>
        <v>#VALUE!</v>
      </c>
      <c r="E1041" t="e">
        <f t="shared" ca="1" si="102"/>
        <v>#VALUE!</v>
      </c>
      <c r="F1041" t="e">
        <f t="shared" ca="1" si="101"/>
        <v>#VALUE!</v>
      </c>
      <c r="R1041">
        <f ca="1">fälle!BG1042</f>
        <v>0</v>
      </c>
      <c r="S1041" t="str">
        <f ca="1">IF(MAX(fälle!BC1042:BD1042)&lt;&gt;0,MAX(fälle!BC1042:BD1042),"")</f>
        <v/>
      </c>
      <c r="T1041" t="e">
        <f>LEFT(tests!A1041,SEARCH("/",tests!A1041)-1)*1</f>
        <v>#VALUE!</v>
      </c>
      <c r="U1041">
        <f>tests!B1041</f>
        <v>0</v>
      </c>
    </row>
    <row r="1042" spans="1:21" x14ac:dyDescent="0.25">
      <c r="A1042" s="2" t="str">
        <f t="shared" ca="1" si="97"/>
        <v/>
      </c>
      <c r="B1042" s="3" t="str">
        <f t="shared" ca="1" si="98"/>
        <v/>
      </c>
      <c r="C1042" s="4" t="str">
        <f t="shared" ca="1" si="99"/>
        <v/>
      </c>
      <c r="D1042" t="e">
        <f t="shared" ca="1" si="100"/>
        <v>#VALUE!</v>
      </c>
      <c r="E1042" t="e">
        <f t="shared" ca="1" si="102"/>
        <v>#VALUE!</v>
      </c>
      <c r="F1042" t="e">
        <f t="shared" ca="1" si="101"/>
        <v>#VALUE!</v>
      </c>
      <c r="R1042">
        <f ca="1">fälle!BG1043</f>
        <v>0</v>
      </c>
      <c r="S1042" t="str">
        <f ca="1">IF(MAX(fälle!BC1043:BD1043)&lt;&gt;0,MAX(fälle!BC1043:BD1043),"")</f>
        <v/>
      </c>
      <c r="T1042" t="e">
        <f>LEFT(tests!A1042,SEARCH("/",tests!A1042)-1)*1</f>
        <v>#VALUE!</v>
      </c>
      <c r="U1042">
        <f>tests!B1042</f>
        <v>0</v>
      </c>
    </row>
    <row r="1043" spans="1:21" x14ac:dyDescent="0.25">
      <c r="A1043" s="2" t="str">
        <f t="shared" ca="1" si="97"/>
        <v/>
      </c>
      <c r="B1043" s="3" t="str">
        <f t="shared" ca="1" si="98"/>
        <v/>
      </c>
      <c r="C1043" s="4" t="str">
        <f t="shared" ca="1" si="99"/>
        <v/>
      </c>
      <c r="D1043" t="e">
        <f t="shared" ca="1" si="100"/>
        <v>#VALUE!</v>
      </c>
      <c r="E1043" t="e">
        <f t="shared" ca="1" si="102"/>
        <v>#VALUE!</v>
      </c>
      <c r="F1043" t="e">
        <f t="shared" ca="1" si="101"/>
        <v>#VALUE!</v>
      </c>
      <c r="R1043">
        <f ca="1">fälle!BG1044</f>
        <v>0</v>
      </c>
      <c r="S1043" t="str">
        <f ca="1">IF(MAX(fälle!BC1044:BD1044)&lt;&gt;0,MAX(fälle!BC1044:BD1044),"")</f>
        <v/>
      </c>
      <c r="T1043" t="e">
        <f>LEFT(tests!A1043,SEARCH("/",tests!A1043)-1)*1</f>
        <v>#VALUE!</v>
      </c>
      <c r="U1043">
        <f>tests!B1043</f>
        <v>0</v>
      </c>
    </row>
    <row r="1044" spans="1:21" x14ac:dyDescent="0.25">
      <c r="A1044" s="2" t="str">
        <f t="shared" ca="1" si="97"/>
        <v/>
      </c>
      <c r="B1044" s="3" t="str">
        <f t="shared" ca="1" si="98"/>
        <v/>
      </c>
      <c r="C1044" s="4" t="str">
        <f t="shared" ca="1" si="99"/>
        <v/>
      </c>
      <c r="D1044" t="e">
        <f t="shared" ca="1" si="100"/>
        <v>#VALUE!</v>
      </c>
      <c r="E1044" t="e">
        <f t="shared" ca="1" si="102"/>
        <v>#VALUE!</v>
      </c>
      <c r="F1044" t="e">
        <f t="shared" ca="1" si="101"/>
        <v>#VALUE!</v>
      </c>
      <c r="R1044">
        <f ca="1">fälle!BG1045</f>
        <v>0</v>
      </c>
      <c r="S1044" t="str">
        <f ca="1">IF(MAX(fälle!BC1045:BD1045)&lt;&gt;0,MAX(fälle!BC1045:BD1045),"")</f>
        <v/>
      </c>
      <c r="T1044" t="e">
        <f>LEFT(tests!A1044,SEARCH("/",tests!A1044)-1)*1</f>
        <v>#VALUE!</v>
      </c>
      <c r="U1044">
        <f>tests!B1044</f>
        <v>0</v>
      </c>
    </row>
    <row r="1045" spans="1:21" x14ac:dyDescent="0.25">
      <c r="A1045" s="2" t="str">
        <f t="shared" ca="1" si="97"/>
        <v/>
      </c>
      <c r="B1045" s="3" t="str">
        <f t="shared" ca="1" si="98"/>
        <v/>
      </c>
      <c r="C1045" s="4" t="str">
        <f t="shared" ca="1" si="99"/>
        <v/>
      </c>
      <c r="D1045" t="e">
        <f t="shared" ca="1" si="100"/>
        <v>#VALUE!</v>
      </c>
      <c r="E1045" t="e">
        <f t="shared" ca="1" si="102"/>
        <v>#VALUE!</v>
      </c>
      <c r="F1045" t="e">
        <f t="shared" ca="1" si="101"/>
        <v>#VALUE!</v>
      </c>
      <c r="R1045">
        <f ca="1">fälle!BG1046</f>
        <v>0</v>
      </c>
      <c r="S1045" t="str">
        <f ca="1">IF(MAX(fälle!BC1046:BD1046)&lt;&gt;0,MAX(fälle!BC1046:BD1046),"")</f>
        <v/>
      </c>
      <c r="T1045" t="e">
        <f>LEFT(tests!A1045,SEARCH("/",tests!A1045)-1)*1</f>
        <v>#VALUE!</v>
      </c>
      <c r="U1045">
        <f>tests!B1045</f>
        <v>0</v>
      </c>
    </row>
    <row r="1046" spans="1:21" x14ac:dyDescent="0.25">
      <c r="A1046" s="2" t="str">
        <f t="shared" ca="1" si="97"/>
        <v/>
      </c>
      <c r="B1046" s="3" t="str">
        <f t="shared" ca="1" si="98"/>
        <v/>
      </c>
      <c r="C1046" s="4" t="str">
        <f t="shared" ca="1" si="99"/>
        <v/>
      </c>
      <c r="D1046" t="e">
        <f t="shared" ca="1" si="100"/>
        <v>#VALUE!</v>
      </c>
      <c r="E1046" t="e">
        <f t="shared" ca="1" si="102"/>
        <v>#VALUE!</v>
      </c>
      <c r="F1046" t="e">
        <f t="shared" ca="1" si="101"/>
        <v>#VALUE!</v>
      </c>
      <c r="R1046">
        <f ca="1">fälle!BG1047</f>
        <v>0</v>
      </c>
      <c r="S1046" t="str">
        <f ca="1">IF(MAX(fälle!BC1047:BD1047)&lt;&gt;0,MAX(fälle!BC1047:BD1047),"")</f>
        <v/>
      </c>
      <c r="T1046" t="e">
        <f>LEFT(tests!A1046,SEARCH("/",tests!A1046)-1)*1</f>
        <v>#VALUE!</v>
      </c>
      <c r="U1046">
        <f>tests!B1046</f>
        <v>0</v>
      </c>
    </row>
    <row r="1047" spans="1:21" x14ac:dyDescent="0.25">
      <c r="A1047" s="2" t="str">
        <f t="shared" ca="1" si="97"/>
        <v/>
      </c>
      <c r="B1047" s="3" t="str">
        <f t="shared" ca="1" si="98"/>
        <v/>
      </c>
      <c r="C1047" s="4" t="str">
        <f t="shared" ca="1" si="99"/>
        <v/>
      </c>
      <c r="D1047" t="e">
        <f t="shared" ca="1" si="100"/>
        <v>#VALUE!</v>
      </c>
      <c r="E1047" t="e">
        <f t="shared" ca="1" si="102"/>
        <v>#VALUE!</v>
      </c>
      <c r="F1047" t="e">
        <f t="shared" ca="1" si="101"/>
        <v>#VALUE!</v>
      </c>
      <c r="R1047">
        <f ca="1">fälle!BG1048</f>
        <v>0</v>
      </c>
      <c r="S1047" t="str">
        <f ca="1">IF(MAX(fälle!BC1048:BD1048)&lt;&gt;0,MAX(fälle!BC1048:BD1048),"")</f>
        <v/>
      </c>
      <c r="T1047" t="e">
        <f>LEFT(tests!A1047,SEARCH("/",tests!A1047)-1)*1</f>
        <v>#VALUE!</v>
      </c>
      <c r="U1047">
        <f>tests!B1047</f>
        <v>0</v>
      </c>
    </row>
    <row r="1048" spans="1:21" x14ac:dyDescent="0.25">
      <c r="A1048" s="2" t="str">
        <f t="shared" ca="1" si="97"/>
        <v/>
      </c>
      <c r="B1048" s="3" t="str">
        <f t="shared" ca="1" si="98"/>
        <v/>
      </c>
      <c r="C1048" s="4" t="str">
        <f t="shared" ca="1" si="99"/>
        <v/>
      </c>
      <c r="D1048" t="e">
        <f t="shared" ca="1" si="100"/>
        <v>#VALUE!</v>
      </c>
      <c r="E1048" t="e">
        <f t="shared" ca="1" si="102"/>
        <v>#VALUE!</v>
      </c>
      <c r="F1048" t="e">
        <f t="shared" ca="1" si="101"/>
        <v>#VALUE!</v>
      </c>
      <c r="R1048">
        <f ca="1">fälle!BG1049</f>
        <v>0</v>
      </c>
      <c r="S1048" t="str">
        <f ca="1">IF(MAX(fälle!BC1049:BD1049)&lt;&gt;0,MAX(fälle!BC1049:BD1049),"")</f>
        <v/>
      </c>
      <c r="T1048" t="e">
        <f>LEFT(tests!A1048,SEARCH("/",tests!A1048)-1)*1</f>
        <v>#VALUE!</v>
      </c>
      <c r="U1048">
        <f>tests!B1048</f>
        <v>0</v>
      </c>
    </row>
    <row r="1049" spans="1:21" x14ac:dyDescent="0.25">
      <c r="A1049" s="2" t="str">
        <f t="shared" ca="1" si="97"/>
        <v/>
      </c>
      <c r="B1049" s="3" t="str">
        <f t="shared" ca="1" si="98"/>
        <v/>
      </c>
      <c r="C1049" s="4" t="str">
        <f t="shared" ca="1" si="99"/>
        <v/>
      </c>
      <c r="D1049" t="e">
        <f t="shared" ca="1" si="100"/>
        <v>#VALUE!</v>
      </c>
      <c r="E1049" t="e">
        <f t="shared" ca="1" si="102"/>
        <v>#VALUE!</v>
      </c>
      <c r="F1049" t="e">
        <f t="shared" ca="1" si="101"/>
        <v>#VALUE!</v>
      </c>
      <c r="R1049">
        <f ca="1">fälle!BG1050</f>
        <v>0</v>
      </c>
      <c r="S1049" t="str">
        <f ca="1">IF(MAX(fälle!BC1050:BD1050)&lt;&gt;0,MAX(fälle!BC1050:BD1050),"")</f>
        <v/>
      </c>
      <c r="T1049" t="e">
        <f>LEFT(tests!A1049,SEARCH("/",tests!A1049)-1)*1</f>
        <v>#VALUE!</v>
      </c>
      <c r="U1049">
        <f>tests!B1049</f>
        <v>0</v>
      </c>
    </row>
    <row r="1050" spans="1:21" x14ac:dyDescent="0.25">
      <c r="A1050" s="2" t="str">
        <f t="shared" ca="1" si="97"/>
        <v/>
      </c>
      <c r="B1050" s="3" t="str">
        <f t="shared" ca="1" si="98"/>
        <v/>
      </c>
      <c r="C1050" s="4" t="str">
        <f t="shared" ca="1" si="99"/>
        <v/>
      </c>
      <c r="D1050" t="e">
        <f t="shared" ca="1" si="100"/>
        <v>#VALUE!</v>
      </c>
      <c r="E1050" t="e">
        <f t="shared" ca="1" si="102"/>
        <v>#VALUE!</v>
      </c>
      <c r="F1050" t="e">
        <f t="shared" ca="1" si="101"/>
        <v>#VALUE!</v>
      </c>
      <c r="R1050">
        <f ca="1">fälle!BG1051</f>
        <v>0</v>
      </c>
      <c r="S1050" t="str">
        <f ca="1">IF(MAX(fälle!BC1051:BD1051)&lt;&gt;0,MAX(fälle!BC1051:BD1051),"")</f>
        <v/>
      </c>
      <c r="T1050" t="e">
        <f>LEFT(tests!A1050,SEARCH("/",tests!A1050)-1)*1</f>
        <v>#VALUE!</v>
      </c>
      <c r="U1050">
        <f>tests!B1050</f>
        <v>0</v>
      </c>
    </row>
    <row r="1051" spans="1:21" x14ac:dyDescent="0.25">
      <c r="A1051" s="2" t="str">
        <f t="shared" ca="1" si="97"/>
        <v/>
      </c>
      <c r="B1051" s="3" t="str">
        <f t="shared" ca="1" si="98"/>
        <v/>
      </c>
      <c r="C1051" s="4" t="str">
        <f t="shared" ca="1" si="99"/>
        <v/>
      </c>
      <c r="D1051" t="e">
        <f t="shared" ca="1" si="100"/>
        <v>#VALUE!</v>
      </c>
      <c r="E1051" t="e">
        <f t="shared" ca="1" si="102"/>
        <v>#VALUE!</v>
      </c>
      <c r="F1051" t="e">
        <f t="shared" ca="1" si="101"/>
        <v>#VALUE!</v>
      </c>
      <c r="R1051">
        <f ca="1">fälle!BG1052</f>
        <v>0</v>
      </c>
      <c r="S1051" t="str">
        <f ca="1">IF(MAX(fälle!BC1052:BD1052)&lt;&gt;0,MAX(fälle!BC1052:BD1052),"")</f>
        <v/>
      </c>
      <c r="T1051" t="e">
        <f>LEFT(tests!A1051,SEARCH("/",tests!A1051)-1)*1</f>
        <v>#VALUE!</v>
      </c>
      <c r="U1051">
        <f>tests!B1051</f>
        <v>0</v>
      </c>
    </row>
    <row r="1052" spans="1:21" x14ac:dyDescent="0.25">
      <c r="A1052" s="2" t="str">
        <f t="shared" ca="1" si="97"/>
        <v/>
      </c>
      <c r="B1052" s="3" t="str">
        <f t="shared" ca="1" si="98"/>
        <v/>
      </c>
      <c r="C1052" s="4" t="str">
        <f t="shared" ca="1" si="99"/>
        <v/>
      </c>
      <c r="D1052" t="e">
        <f t="shared" ca="1" si="100"/>
        <v>#VALUE!</v>
      </c>
      <c r="E1052" t="e">
        <f t="shared" ca="1" si="102"/>
        <v>#VALUE!</v>
      </c>
      <c r="F1052" t="e">
        <f t="shared" ca="1" si="101"/>
        <v>#VALUE!</v>
      </c>
      <c r="R1052">
        <f ca="1">fälle!BG1053</f>
        <v>0</v>
      </c>
      <c r="S1052" t="str">
        <f ca="1">IF(MAX(fälle!BC1053:BD1053)&lt;&gt;0,MAX(fälle!BC1053:BD1053),"")</f>
        <v/>
      </c>
      <c r="T1052" t="e">
        <f>LEFT(tests!A1052,SEARCH("/",tests!A1052)-1)*1</f>
        <v>#VALUE!</v>
      </c>
      <c r="U1052">
        <f>tests!B1052</f>
        <v>0</v>
      </c>
    </row>
    <row r="1053" spans="1:21" x14ac:dyDescent="0.25">
      <c r="A1053" s="2" t="str">
        <f t="shared" ca="1" si="97"/>
        <v/>
      </c>
      <c r="B1053" s="3" t="str">
        <f t="shared" ca="1" si="98"/>
        <v/>
      </c>
      <c r="C1053" s="4" t="str">
        <f t="shared" ca="1" si="99"/>
        <v/>
      </c>
      <c r="D1053" t="e">
        <f t="shared" ca="1" si="100"/>
        <v>#VALUE!</v>
      </c>
      <c r="E1053" t="e">
        <f t="shared" ca="1" si="102"/>
        <v>#VALUE!</v>
      </c>
      <c r="F1053" t="e">
        <f t="shared" ca="1" si="101"/>
        <v>#VALUE!</v>
      </c>
      <c r="R1053">
        <f ca="1">fälle!BG1054</f>
        <v>0</v>
      </c>
      <c r="S1053" t="str">
        <f ca="1">IF(MAX(fälle!BC1054:BD1054)&lt;&gt;0,MAX(fälle!BC1054:BD1054),"")</f>
        <v/>
      </c>
      <c r="T1053" t="e">
        <f>LEFT(tests!A1053,SEARCH("/",tests!A1053)-1)*1</f>
        <v>#VALUE!</v>
      </c>
      <c r="U1053">
        <f>tests!B1053</f>
        <v>0</v>
      </c>
    </row>
    <row r="1054" spans="1:21" x14ac:dyDescent="0.25">
      <c r="A1054" s="2" t="str">
        <f t="shared" ca="1" si="97"/>
        <v/>
      </c>
      <c r="B1054" s="3" t="str">
        <f t="shared" ca="1" si="98"/>
        <v/>
      </c>
      <c r="C1054" s="4" t="str">
        <f t="shared" ca="1" si="99"/>
        <v/>
      </c>
      <c r="D1054" t="e">
        <f t="shared" ca="1" si="100"/>
        <v>#VALUE!</v>
      </c>
      <c r="E1054" t="e">
        <f t="shared" ca="1" si="102"/>
        <v>#VALUE!</v>
      </c>
      <c r="F1054" t="e">
        <f t="shared" ca="1" si="101"/>
        <v>#VALUE!</v>
      </c>
      <c r="R1054">
        <f ca="1">fälle!BG1055</f>
        <v>0</v>
      </c>
      <c r="S1054" t="str">
        <f ca="1">IF(MAX(fälle!BC1055:BD1055)&lt;&gt;0,MAX(fälle!BC1055:BD1055),"")</f>
        <v/>
      </c>
      <c r="T1054" t="e">
        <f>LEFT(tests!A1054,SEARCH("/",tests!A1054)-1)*1</f>
        <v>#VALUE!</v>
      </c>
      <c r="U1054">
        <f>tests!B1054</f>
        <v>0</v>
      </c>
    </row>
    <row r="1055" spans="1:21" x14ac:dyDescent="0.25">
      <c r="A1055" s="2" t="str">
        <f t="shared" ca="1" si="97"/>
        <v/>
      </c>
      <c r="B1055" s="3" t="str">
        <f t="shared" ca="1" si="98"/>
        <v/>
      </c>
      <c r="C1055" s="4" t="str">
        <f t="shared" ca="1" si="99"/>
        <v/>
      </c>
      <c r="D1055" t="e">
        <f t="shared" ca="1" si="100"/>
        <v>#VALUE!</v>
      </c>
      <c r="E1055" t="e">
        <f t="shared" ca="1" si="102"/>
        <v>#VALUE!</v>
      </c>
      <c r="F1055" t="e">
        <f t="shared" ca="1" si="101"/>
        <v>#VALUE!</v>
      </c>
      <c r="R1055">
        <f ca="1">fälle!BG1056</f>
        <v>0</v>
      </c>
      <c r="S1055" t="str">
        <f ca="1">IF(MAX(fälle!BC1056:BD1056)&lt;&gt;0,MAX(fälle!BC1056:BD1056),"")</f>
        <v/>
      </c>
      <c r="T1055" t="e">
        <f>LEFT(tests!A1055,SEARCH("/",tests!A1055)-1)*1</f>
        <v>#VALUE!</v>
      </c>
      <c r="U1055">
        <f>tests!B1055</f>
        <v>0</v>
      </c>
    </row>
    <row r="1056" spans="1:21" x14ac:dyDescent="0.25">
      <c r="A1056" s="2" t="str">
        <f t="shared" ca="1" si="97"/>
        <v/>
      </c>
      <c r="B1056" s="3" t="str">
        <f t="shared" ca="1" si="98"/>
        <v/>
      </c>
      <c r="C1056" s="4" t="str">
        <f t="shared" ca="1" si="99"/>
        <v/>
      </c>
      <c r="D1056" t="e">
        <f t="shared" ca="1" si="100"/>
        <v>#VALUE!</v>
      </c>
      <c r="E1056" t="e">
        <f t="shared" ca="1" si="102"/>
        <v>#VALUE!</v>
      </c>
      <c r="F1056" t="e">
        <f t="shared" ca="1" si="101"/>
        <v>#VALUE!</v>
      </c>
      <c r="R1056">
        <f ca="1">fälle!BG1057</f>
        <v>0</v>
      </c>
      <c r="S1056" t="str">
        <f ca="1">IF(MAX(fälle!BC1057:BD1057)&lt;&gt;0,MAX(fälle!BC1057:BD1057),"")</f>
        <v/>
      </c>
      <c r="T1056" t="e">
        <f>LEFT(tests!A1056,SEARCH("/",tests!A1056)-1)*1</f>
        <v>#VALUE!</v>
      </c>
      <c r="U1056">
        <f>tests!B1056</f>
        <v>0</v>
      </c>
    </row>
    <row r="1057" spans="1:21" x14ac:dyDescent="0.25">
      <c r="A1057" s="2" t="str">
        <f t="shared" ca="1" si="97"/>
        <v/>
      </c>
      <c r="B1057" s="3" t="str">
        <f t="shared" ca="1" si="98"/>
        <v/>
      </c>
      <c r="C1057" s="4" t="str">
        <f t="shared" ca="1" si="99"/>
        <v/>
      </c>
      <c r="D1057" t="e">
        <f t="shared" ca="1" si="100"/>
        <v>#VALUE!</v>
      </c>
      <c r="E1057" t="e">
        <f t="shared" ca="1" si="102"/>
        <v>#VALUE!</v>
      </c>
      <c r="F1057" t="e">
        <f t="shared" ca="1" si="101"/>
        <v>#VALUE!</v>
      </c>
      <c r="R1057">
        <f ca="1">fälle!BG1058</f>
        <v>0</v>
      </c>
      <c r="S1057" t="str">
        <f ca="1">IF(MAX(fälle!BC1058:BD1058)&lt;&gt;0,MAX(fälle!BC1058:BD1058),"")</f>
        <v/>
      </c>
      <c r="T1057" t="e">
        <f>LEFT(tests!A1057,SEARCH("/",tests!A1057)-1)*1</f>
        <v>#VALUE!</v>
      </c>
      <c r="U1057">
        <f>tests!B1057</f>
        <v>0</v>
      </c>
    </row>
    <row r="1058" spans="1:21" x14ac:dyDescent="0.25">
      <c r="A1058" s="2" t="str">
        <f t="shared" ca="1" si="97"/>
        <v/>
      </c>
      <c r="B1058" s="3" t="str">
        <f t="shared" ca="1" si="98"/>
        <v/>
      </c>
      <c r="C1058" s="4" t="str">
        <f t="shared" ca="1" si="99"/>
        <v/>
      </c>
      <c r="D1058" t="e">
        <f t="shared" ca="1" si="100"/>
        <v>#VALUE!</v>
      </c>
      <c r="E1058" t="e">
        <f t="shared" ca="1" si="102"/>
        <v>#VALUE!</v>
      </c>
      <c r="F1058" t="e">
        <f t="shared" ca="1" si="101"/>
        <v>#VALUE!</v>
      </c>
      <c r="R1058">
        <f ca="1">fälle!BG1059</f>
        <v>0</v>
      </c>
      <c r="S1058" t="str">
        <f ca="1">IF(MAX(fälle!BC1059:BD1059)&lt;&gt;0,MAX(fälle!BC1059:BD1059),"")</f>
        <v/>
      </c>
      <c r="T1058" t="e">
        <f>LEFT(tests!A1058,SEARCH("/",tests!A1058)-1)*1</f>
        <v>#VALUE!</v>
      </c>
      <c r="U1058">
        <f>tests!B1058</f>
        <v>0</v>
      </c>
    </row>
    <row r="1059" spans="1:21" x14ac:dyDescent="0.25">
      <c r="A1059" s="2" t="str">
        <f t="shared" ca="1" si="97"/>
        <v/>
      </c>
      <c r="B1059" s="3" t="str">
        <f t="shared" ca="1" si="98"/>
        <v/>
      </c>
      <c r="C1059" s="4" t="str">
        <f t="shared" ca="1" si="99"/>
        <v/>
      </c>
      <c r="D1059" t="e">
        <f t="shared" ca="1" si="100"/>
        <v>#VALUE!</v>
      </c>
      <c r="E1059" t="e">
        <f t="shared" ca="1" si="102"/>
        <v>#VALUE!</v>
      </c>
      <c r="F1059" t="e">
        <f t="shared" ca="1" si="101"/>
        <v>#VALUE!</v>
      </c>
      <c r="R1059">
        <f ca="1">fälle!BG1060</f>
        <v>0</v>
      </c>
      <c r="S1059" t="str">
        <f ca="1">IF(MAX(fälle!BC1060:BD1060)&lt;&gt;0,MAX(fälle!BC1060:BD1060),"")</f>
        <v/>
      </c>
      <c r="T1059" t="e">
        <f>LEFT(tests!A1059,SEARCH("/",tests!A1059)-1)*1</f>
        <v>#VALUE!</v>
      </c>
      <c r="U1059">
        <f>tests!B1059</f>
        <v>0</v>
      </c>
    </row>
    <row r="1060" spans="1:21" x14ac:dyDescent="0.25">
      <c r="A1060" s="2" t="str">
        <f t="shared" ca="1" si="97"/>
        <v/>
      </c>
      <c r="B1060" s="3" t="str">
        <f t="shared" ca="1" si="98"/>
        <v/>
      </c>
      <c r="C1060" s="4" t="str">
        <f t="shared" ca="1" si="99"/>
        <v/>
      </c>
      <c r="D1060" t="e">
        <f t="shared" ca="1" si="100"/>
        <v>#VALUE!</v>
      </c>
      <c r="E1060" t="e">
        <f t="shared" ca="1" si="102"/>
        <v>#VALUE!</v>
      </c>
      <c r="F1060" t="e">
        <f t="shared" ca="1" si="101"/>
        <v>#VALUE!</v>
      </c>
      <c r="R1060">
        <f ca="1">fälle!BG1061</f>
        <v>0</v>
      </c>
      <c r="S1060" t="str">
        <f ca="1">IF(MAX(fälle!BC1061:BD1061)&lt;&gt;0,MAX(fälle!BC1061:BD1061),"")</f>
        <v/>
      </c>
      <c r="T1060" t="e">
        <f>LEFT(tests!A1060,SEARCH("/",tests!A1060)-1)*1</f>
        <v>#VALUE!</v>
      </c>
      <c r="U1060">
        <f>tests!B1060</f>
        <v>0</v>
      </c>
    </row>
    <row r="1061" spans="1:21" x14ac:dyDescent="0.25">
      <c r="A1061" s="2" t="str">
        <f t="shared" ca="1" si="97"/>
        <v/>
      </c>
      <c r="B1061" s="3" t="str">
        <f t="shared" ca="1" si="98"/>
        <v/>
      </c>
      <c r="C1061" s="4" t="str">
        <f t="shared" ca="1" si="99"/>
        <v/>
      </c>
      <c r="D1061" t="e">
        <f t="shared" ca="1" si="100"/>
        <v>#VALUE!</v>
      </c>
      <c r="E1061" t="e">
        <f t="shared" ca="1" si="102"/>
        <v>#VALUE!</v>
      </c>
      <c r="F1061" t="e">
        <f t="shared" ca="1" si="101"/>
        <v>#VALUE!</v>
      </c>
      <c r="R1061">
        <f ca="1">fälle!BG1062</f>
        <v>0</v>
      </c>
      <c r="S1061" t="str">
        <f ca="1">IF(MAX(fälle!BC1062:BD1062)&lt;&gt;0,MAX(fälle!BC1062:BD1062),"")</f>
        <v/>
      </c>
      <c r="T1061" t="e">
        <f>LEFT(tests!A1061,SEARCH("/",tests!A1061)-1)*1</f>
        <v>#VALUE!</v>
      </c>
      <c r="U1061">
        <f>tests!B1061</f>
        <v>0</v>
      </c>
    </row>
    <row r="1062" spans="1:21" x14ac:dyDescent="0.25">
      <c r="A1062" s="2" t="str">
        <f t="shared" ca="1" si="97"/>
        <v/>
      </c>
      <c r="B1062" s="3" t="str">
        <f t="shared" ca="1" si="98"/>
        <v/>
      </c>
      <c r="C1062" s="4" t="str">
        <f t="shared" ca="1" si="99"/>
        <v/>
      </c>
      <c r="D1062" t="e">
        <f t="shared" ca="1" si="100"/>
        <v>#VALUE!</v>
      </c>
      <c r="E1062" t="e">
        <f t="shared" ca="1" si="102"/>
        <v>#VALUE!</v>
      </c>
      <c r="F1062" t="e">
        <f t="shared" ca="1" si="101"/>
        <v>#VALUE!</v>
      </c>
      <c r="R1062">
        <f ca="1">fälle!BG1063</f>
        <v>0</v>
      </c>
      <c r="S1062" t="str">
        <f ca="1">IF(MAX(fälle!BC1063:BD1063)&lt;&gt;0,MAX(fälle!BC1063:BD1063),"")</f>
        <v/>
      </c>
      <c r="T1062" t="e">
        <f>LEFT(tests!A1062,SEARCH("/",tests!A1062)-1)*1</f>
        <v>#VALUE!</v>
      </c>
      <c r="U1062">
        <f>tests!B1062</f>
        <v>0</v>
      </c>
    </row>
    <row r="1063" spans="1:21" x14ac:dyDescent="0.25">
      <c r="A1063" s="2" t="str">
        <f t="shared" ca="1" si="97"/>
        <v/>
      </c>
      <c r="B1063" s="3" t="str">
        <f t="shared" ca="1" si="98"/>
        <v/>
      </c>
      <c r="C1063" s="4" t="str">
        <f t="shared" ca="1" si="99"/>
        <v/>
      </c>
      <c r="D1063" t="e">
        <f t="shared" ca="1" si="100"/>
        <v>#VALUE!</v>
      </c>
      <c r="E1063" t="e">
        <f t="shared" ca="1" si="102"/>
        <v>#VALUE!</v>
      </c>
      <c r="F1063" t="e">
        <f t="shared" ca="1" si="101"/>
        <v>#VALUE!</v>
      </c>
      <c r="R1063">
        <f ca="1">fälle!BG1064</f>
        <v>0</v>
      </c>
      <c r="S1063" t="str">
        <f ca="1">IF(MAX(fälle!BC1064:BD1064)&lt;&gt;0,MAX(fälle!BC1064:BD1064),"")</f>
        <v/>
      </c>
      <c r="T1063" t="e">
        <f>LEFT(tests!A1063,SEARCH("/",tests!A1063)-1)*1</f>
        <v>#VALUE!</v>
      </c>
      <c r="U1063">
        <f>tests!B1063</f>
        <v>0</v>
      </c>
    </row>
    <row r="1064" spans="1:21" x14ac:dyDescent="0.25">
      <c r="A1064" s="2" t="str">
        <f t="shared" ca="1" si="97"/>
        <v/>
      </c>
      <c r="B1064" s="3" t="str">
        <f t="shared" ca="1" si="98"/>
        <v/>
      </c>
      <c r="C1064" s="4" t="str">
        <f t="shared" ca="1" si="99"/>
        <v/>
      </c>
      <c r="D1064" t="e">
        <f t="shared" ca="1" si="100"/>
        <v>#VALUE!</v>
      </c>
      <c r="E1064" t="e">
        <f t="shared" ca="1" si="102"/>
        <v>#VALUE!</v>
      </c>
      <c r="F1064" t="e">
        <f t="shared" ca="1" si="101"/>
        <v>#VALUE!</v>
      </c>
      <c r="R1064">
        <f ca="1">fälle!BG1065</f>
        <v>0</v>
      </c>
      <c r="S1064" t="str">
        <f ca="1">IF(MAX(fälle!BC1065:BD1065)&lt;&gt;0,MAX(fälle!BC1065:BD1065),"")</f>
        <v/>
      </c>
      <c r="T1064" t="e">
        <f>LEFT(tests!A1064,SEARCH("/",tests!A1064)-1)*1</f>
        <v>#VALUE!</v>
      </c>
      <c r="U1064">
        <f>tests!B1064</f>
        <v>0</v>
      </c>
    </row>
    <row r="1065" spans="1:21" x14ac:dyDescent="0.25">
      <c r="A1065" s="2" t="str">
        <f t="shared" ca="1" si="97"/>
        <v/>
      </c>
      <c r="B1065" s="3" t="str">
        <f t="shared" ca="1" si="98"/>
        <v/>
      </c>
      <c r="C1065" s="4" t="str">
        <f t="shared" ca="1" si="99"/>
        <v/>
      </c>
      <c r="D1065" t="e">
        <f t="shared" ca="1" si="100"/>
        <v>#VALUE!</v>
      </c>
      <c r="E1065" t="e">
        <f t="shared" ca="1" si="102"/>
        <v>#VALUE!</v>
      </c>
      <c r="F1065" t="e">
        <f t="shared" ca="1" si="101"/>
        <v>#VALUE!</v>
      </c>
      <c r="R1065">
        <f ca="1">fälle!BG1066</f>
        <v>0</v>
      </c>
      <c r="S1065" t="str">
        <f ca="1">IF(MAX(fälle!BC1066:BD1066)&lt;&gt;0,MAX(fälle!BC1066:BD1066),"")</f>
        <v/>
      </c>
      <c r="T1065" t="e">
        <f>LEFT(tests!A1065,SEARCH("/",tests!A1065)-1)*1</f>
        <v>#VALUE!</v>
      </c>
      <c r="U1065">
        <f>tests!B1065</f>
        <v>0</v>
      </c>
    </row>
    <row r="1066" spans="1:21" x14ac:dyDescent="0.25">
      <c r="A1066" s="2" t="str">
        <f t="shared" ca="1" si="97"/>
        <v/>
      </c>
      <c r="B1066" s="3" t="str">
        <f t="shared" ca="1" si="98"/>
        <v/>
      </c>
      <c r="C1066" s="4" t="str">
        <f t="shared" ca="1" si="99"/>
        <v/>
      </c>
      <c r="D1066" t="e">
        <f t="shared" ca="1" si="100"/>
        <v>#VALUE!</v>
      </c>
      <c r="E1066" t="e">
        <f t="shared" ca="1" si="102"/>
        <v>#VALUE!</v>
      </c>
      <c r="F1066" t="e">
        <f t="shared" ca="1" si="101"/>
        <v>#VALUE!</v>
      </c>
      <c r="R1066">
        <f ca="1">fälle!BG1067</f>
        <v>0</v>
      </c>
      <c r="S1066" t="str">
        <f ca="1">IF(MAX(fälle!BC1067:BD1067)&lt;&gt;0,MAX(fälle!BC1067:BD1067),"")</f>
        <v/>
      </c>
      <c r="T1066" t="e">
        <f>LEFT(tests!A1066,SEARCH("/",tests!A1066)-1)*1</f>
        <v>#VALUE!</v>
      </c>
      <c r="U1066">
        <f>tests!B1066</f>
        <v>0</v>
      </c>
    </row>
    <row r="1067" spans="1:21" x14ac:dyDescent="0.25">
      <c r="A1067" s="2" t="str">
        <f t="shared" ca="1" si="97"/>
        <v/>
      </c>
      <c r="B1067" s="3" t="str">
        <f t="shared" ca="1" si="98"/>
        <v/>
      </c>
      <c r="C1067" s="4" t="str">
        <f t="shared" ca="1" si="99"/>
        <v/>
      </c>
      <c r="D1067" t="e">
        <f t="shared" ca="1" si="100"/>
        <v>#VALUE!</v>
      </c>
      <c r="E1067" t="e">
        <f t="shared" ca="1" si="102"/>
        <v>#VALUE!</v>
      </c>
      <c r="F1067" t="e">
        <f t="shared" ca="1" si="101"/>
        <v>#VALUE!</v>
      </c>
      <c r="R1067">
        <f ca="1">fälle!BG1068</f>
        <v>0</v>
      </c>
      <c r="S1067" t="str">
        <f ca="1">IF(MAX(fälle!BC1068:BD1068)&lt;&gt;0,MAX(fälle!BC1068:BD1068),"")</f>
        <v/>
      </c>
      <c r="T1067" t="e">
        <f>LEFT(tests!A1067,SEARCH("/",tests!A1067)-1)*1</f>
        <v>#VALUE!</v>
      </c>
      <c r="U1067">
        <f>tests!B1067</f>
        <v>0</v>
      </c>
    </row>
    <row r="1068" spans="1:21" x14ac:dyDescent="0.25">
      <c r="A1068" s="2" t="str">
        <f t="shared" ca="1" si="97"/>
        <v/>
      </c>
      <c r="B1068" s="3" t="str">
        <f t="shared" ca="1" si="98"/>
        <v/>
      </c>
      <c r="C1068" s="4" t="str">
        <f t="shared" ca="1" si="99"/>
        <v/>
      </c>
      <c r="D1068" t="e">
        <f t="shared" ca="1" si="100"/>
        <v>#VALUE!</v>
      </c>
      <c r="E1068" t="e">
        <f t="shared" ca="1" si="102"/>
        <v>#VALUE!</v>
      </c>
      <c r="F1068" t="e">
        <f t="shared" ca="1" si="101"/>
        <v>#VALUE!</v>
      </c>
      <c r="R1068">
        <f ca="1">fälle!BG1069</f>
        <v>0</v>
      </c>
      <c r="S1068" t="str">
        <f ca="1">IF(MAX(fälle!BC1069:BD1069)&lt;&gt;0,MAX(fälle!BC1069:BD1069),"")</f>
        <v/>
      </c>
      <c r="T1068" t="e">
        <f>LEFT(tests!A1068,SEARCH("/",tests!A1068)-1)*1</f>
        <v>#VALUE!</v>
      </c>
      <c r="U1068">
        <f>tests!B1068</f>
        <v>0</v>
      </c>
    </row>
    <row r="1069" spans="1:21" x14ac:dyDescent="0.25">
      <c r="A1069" s="2" t="str">
        <f t="shared" ca="1" si="97"/>
        <v/>
      </c>
      <c r="B1069" s="3" t="str">
        <f t="shared" ca="1" si="98"/>
        <v/>
      </c>
      <c r="C1069" s="4" t="str">
        <f t="shared" ca="1" si="99"/>
        <v/>
      </c>
      <c r="D1069" t="e">
        <f t="shared" ca="1" si="100"/>
        <v>#VALUE!</v>
      </c>
      <c r="E1069" t="e">
        <f t="shared" ca="1" si="102"/>
        <v>#VALUE!</v>
      </c>
      <c r="F1069" t="e">
        <f t="shared" ca="1" si="101"/>
        <v>#VALUE!</v>
      </c>
      <c r="R1069">
        <f ca="1">fälle!BG1070</f>
        <v>0</v>
      </c>
      <c r="S1069" t="str">
        <f ca="1">IF(MAX(fälle!BC1070:BD1070)&lt;&gt;0,MAX(fälle!BC1070:BD1070),"")</f>
        <v/>
      </c>
      <c r="T1069" t="e">
        <f>LEFT(tests!A1069,SEARCH("/",tests!A1069)-1)*1</f>
        <v>#VALUE!</v>
      </c>
      <c r="U1069">
        <f>tests!B1069</f>
        <v>0</v>
      </c>
    </row>
    <row r="1070" spans="1:21" x14ac:dyDescent="0.25">
      <c r="A1070" s="2" t="str">
        <f t="shared" ca="1" si="97"/>
        <v/>
      </c>
      <c r="B1070" s="3" t="str">
        <f t="shared" ca="1" si="98"/>
        <v/>
      </c>
      <c r="C1070" s="4" t="str">
        <f t="shared" ca="1" si="99"/>
        <v/>
      </c>
      <c r="D1070" t="e">
        <f t="shared" ca="1" si="100"/>
        <v>#VALUE!</v>
      </c>
      <c r="E1070" t="e">
        <f t="shared" ca="1" si="102"/>
        <v>#VALUE!</v>
      </c>
      <c r="F1070" t="e">
        <f t="shared" ca="1" si="101"/>
        <v>#VALUE!</v>
      </c>
      <c r="R1070">
        <f ca="1">fälle!BG1071</f>
        <v>0</v>
      </c>
      <c r="S1070" t="str">
        <f ca="1">IF(MAX(fälle!BC1071:BD1071)&lt;&gt;0,MAX(fälle!BC1071:BD1071),"")</f>
        <v/>
      </c>
      <c r="T1070" t="e">
        <f>LEFT(tests!A1070,SEARCH("/",tests!A1070)-1)*1</f>
        <v>#VALUE!</v>
      </c>
      <c r="U1070">
        <f>tests!B1070</f>
        <v>0</v>
      </c>
    </row>
    <row r="1071" spans="1:21" x14ac:dyDescent="0.25">
      <c r="A1071" s="2" t="str">
        <f t="shared" ca="1" si="97"/>
        <v/>
      </c>
      <c r="B1071" s="3" t="str">
        <f t="shared" ca="1" si="98"/>
        <v/>
      </c>
      <c r="C1071" s="4" t="str">
        <f t="shared" ca="1" si="99"/>
        <v/>
      </c>
      <c r="D1071" t="e">
        <f t="shared" ca="1" si="100"/>
        <v>#VALUE!</v>
      </c>
      <c r="E1071" t="e">
        <f t="shared" ca="1" si="102"/>
        <v>#VALUE!</v>
      </c>
      <c r="F1071" t="e">
        <f t="shared" ca="1" si="101"/>
        <v>#VALUE!</v>
      </c>
      <c r="R1071">
        <f ca="1">fälle!BG1072</f>
        <v>0</v>
      </c>
      <c r="S1071" t="str">
        <f ca="1">IF(MAX(fälle!BC1072:BD1072)&lt;&gt;0,MAX(fälle!BC1072:BD1072),"")</f>
        <v/>
      </c>
      <c r="T1071" t="e">
        <f>LEFT(tests!A1071,SEARCH("/",tests!A1071)-1)*1</f>
        <v>#VALUE!</v>
      </c>
      <c r="U1071">
        <f>tests!B1071</f>
        <v>0</v>
      </c>
    </row>
    <row r="1072" spans="1:21" x14ac:dyDescent="0.25">
      <c r="A1072" s="2" t="str">
        <f t="shared" ca="1" si="97"/>
        <v/>
      </c>
      <c r="B1072" s="3" t="str">
        <f t="shared" ca="1" si="98"/>
        <v/>
      </c>
      <c r="C1072" s="4" t="str">
        <f t="shared" ca="1" si="99"/>
        <v/>
      </c>
      <c r="D1072" t="e">
        <f t="shared" ca="1" si="100"/>
        <v>#VALUE!</v>
      </c>
      <c r="E1072" t="e">
        <f t="shared" ca="1" si="102"/>
        <v>#VALUE!</v>
      </c>
      <c r="F1072" t="e">
        <f t="shared" ca="1" si="101"/>
        <v>#VALUE!</v>
      </c>
      <c r="R1072">
        <f ca="1">fälle!BG1073</f>
        <v>0</v>
      </c>
      <c r="S1072" t="str">
        <f ca="1">IF(MAX(fälle!BC1073:BD1073)&lt;&gt;0,MAX(fälle!BC1073:BD1073),"")</f>
        <v/>
      </c>
      <c r="T1072" t="e">
        <f>LEFT(tests!A1072,SEARCH("/",tests!A1072)-1)*1</f>
        <v>#VALUE!</v>
      </c>
      <c r="U1072">
        <f>tests!B1072</f>
        <v>0</v>
      </c>
    </row>
    <row r="1073" spans="1:21" x14ac:dyDescent="0.25">
      <c r="A1073" s="2" t="str">
        <f t="shared" ca="1" si="97"/>
        <v/>
      </c>
      <c r="B1073" s="3" t="str">
        <f t="shared" ca="1" si="98"/>
        <v/>
      </c>
      <c r="C1073" s="4" t="str">
        <f t="shared" ca="1" si="99"/>
        <v/>
      </c>
      <c r="D1073" t="e">
        <f t="shared" ca="1" si="100"/>
        <v>#VALUE!</v>
      </c>
      <c r="E1073" t="e">
        <f t="shared" ca="1" si="102"/>
        <v>#VALUE!</v>
      </c>
      <c r="F1073" t="e">
        <f t="shared" ca="1" si="101"/>
        <v>#VALUE!</v>
      </c>
      <c r="R1073">
        <f ca="1">fälle!BG1074</f>
        <v>0</v>
      </c>
      <c r="S1073" t="str">
        <f ca="1">IF(MAX(fälle!BC1074:BD1074)&lt;&gt;0,MAX(fälle!BC1074:BD1074),"")</f>
        <v/>
      </c>
      <c r="T1073" t="e">
        <f>LEFT(tests!A1073,SEARCH("/",tests!A1073)-1)*1</f>
        <v>#VALUE!</v>
      </c>
      <c r="U1073">
        <f>tests!B1073</f>
        <v>0</v>
      </c>
    </row>
    <row r="1074" spans="1:21" x14ac:dyDescent="0.25">
      <c r="A1074" s="2" t="str">
        <f t="shared" ca="1" si="97"/>
        <v/>
      </c>
      <c r="B1074" s="3" t="str">
        <f t="shared" ca="1" si="98"/>
        <v/>
      </c>
      <c r="C1074" s="4" t="str">
        <f t="shared" ca="1" si="99"/>
        <v/>
      </c>
      <c r="D1074" t="e">
        <f t="shared" ca="1" si="100"/>
        <v>#VALUE!</v>
      </c>
      <c r="E1074" t="e">
        <f t="shared" ca="1" si="102"/>
        <v>#VALUE!</v>
      </c>
      <c r="F1074" t="e">
        <f t="shared" ca="1" si="101"/>
        <v>#VALUE!</v>
      </c>
      <c r="R1074">
        <f ca="1">fälle!BG1075</f>
        <v>0</v>
      </c>
      <c r="S1074" t="str">
        <f ca="1">IF(MAX(fälle!BC1075:BD1075)&lt;&gt;0,MAX(fälle!BC1075:BD1075),"")</f>
        <v/>
      </c>
      <c r="T1074" t="e">
        <f>LEFT(tests!A1074,SEARCH("/",tests!A1074)-1)*1</f>
        <v>#VALUE!</v>
      </c>
      <c r="U1074">
        <f>tests!B1074</f>
        <v>0</v>
      </c>
    </row>
    <row r="1075" spans="1:21" x14ac:dyDescent="0.25">
      <c r="A1075" s="2" t="str">
        <f t="shared" ca="1" si="97"/>
        <v/>
      </c>
      <c r="B1075" s="3" t="str">
        <f t="shared" ca="1" si="98"/>
        <v/>
      </c>
      <c r="C1075" s="4" t="str">
        <f t="shared" ca="1" si="99"/>
        <v/>
      </c>
      <c r="D1075" t="e">
        <f t="shared" ca="1" si="100"/>
        <v>#VALUE!</v>
      </c>
      <c r="E1075" t="e">
        <f t="shared" ca="1" si="102"/>
        <v>#VALUE!</v>
      </c>
      <c r="F1075" t="e">
        <f t="shared" ca="1" si="101"/>
        <v>#VALUE!</v>
      </c>
      <c r="R1075">
        <f ca="1">fälle!BG1076</f>
        <v>0</v>
      </c>
      <c r="S1075" t="str">
        <f ca="1">IF(MAX(fälle!BC1076:BD1076)&lt;&gt;0,MAX(fälle!BC1076:BD1076),"")</f>
        <v/>
      </c>
      <c r="T1075" t="e">
        <f>LEFT(tests!A1075,SEARCH("/",tests!A1075)-1)*1</f>
        <v>#VALUE!</v>
      </c>
      <c r="U1075">
        <f>tests!B1075</f>
        <v>0</v>
      </c>
    </row>
    <row r="1076" spans="1:21" x14ac:dyDescent="0.25">
      <c r="A1076" s="2" t="str">
        <f t="shared" ca="1" si="97"/>
        <v/>
      </c>
      <c r="B1076" s="3" t="str">
        <f t="shared" ca="1" si="98"/>
        <v/>
      </c>
      <c r="C1076" s="4" t="str">
        <f t="shared" ca="1" si="99"/>
        <v/>
      </c>
      <c r="D1076" t="e">
        <f t="shared" ca="1" si="100"/>
        <v>#VALUE!</v>
      </c>
      <c r="E1076" t="e">
        <f t="shared" ca="1" si="102"/>
        <v>#VALUE!</v>
      </c>
      <c r="F1076" t="e">
        <f t="shared" ca="1" si="101"/>
        <v>#VALUE!</v>
      </c>
      <c r="R1076">
        <f ca="1">fälle!BG1077</f>
        <v>0</v>
      </c>
      <c r="S1076" t="str">
        <f ca="1">IF(MAX(fälle!BC1077:BD1077)&lt;&gt;0,MAX(fälle!BC1077:BD1077),"")</f>
        <v/>
      </c>
      <c r="T1076" t="e">
        <f>LEFT(tests!A1076,SEARCH("/",tests!A1076)-1)*1</f>
        <v>#VALUE!</v>
      </c>
      <c r="U1076">
        <f>tests!B1076</f>
        <v>0</v>
      </c>
    </row>
    <row r="1077" spans="1:21" x14ac:dyDescent="0.25">
      <c r="A1077" s="2" t="str">
        <f t="shared" ca="1" si="97"/>
        <v/>
      </c>
      <c r="B1077" s="3" t="str">
        <f t="shared" ca="1" si="98"/>
        <v/>
      </c>
      <c r="C1077" s="4" t="str">
        <f t="shared" ca="1" si="99"/>
        <v/>
      </c>
      <c r="D1077" t="e">
        <f t="shared" ca="1" si="100"/>
        <v>#VALUE!</v>
      </c>
      <c r="E1077" t="e">
        <f t="shared" ca="1" si="102"/>
        <v>#VALUE!</v>
      </c>
      <c r="F1077" t="e">
        <f t="shared" ca="1" si="101"/>
        <v>#VALUE!</v>
      </c>
      <c r="R1077">
        <f ca="1">fälle!BG1078</f>
        <v>0</v>
      </c>
      <c r="S1077" t="str">
        <f ca="1">IF(MAX(fälle!BC1078:BD1078)&lt;&gt;0,MAX(fälle!BC1078:BD1078),"")</f>
        <v/>
      </c>
      <c r="T1077" t="e">
        <f>LEFT(tests!A1077,SEARCH("/",tests!A1077)-1)*1</f>
        <v>#VALUE!</v>
      </c>
      <c r="U1077">
        <f>tests!B1077</f>
        <v>0</v>
      </c>
    </row>
    <row r="1078" spans="1:21" x14ac:dyDescent="0.25">
      <c r="A1078" s="2" t="str">
        <f t="shared" ca="1" si="97"/>
        <v/>
      </c>
      <c r="B1078" s="3" t="str">
        <f t="shared" ca="1" si="98"/>
        <v/>
      </c>
      <c r="C1078" s="4" t="str">
        <f t="shared" ca="1" si="99"/>
        <v/>
      </c>
      <c r="D1078" t="e">
        <f t="shared" ca="1" si="100"/>
        <v>#VALUE!</v>
      </c>
      <c r="E1078" t="e">
        <f t="shared" ca="1" si="102"/>
        <v>#VALUE!</v>
      </c>
      <c r="F1078" t="e">
        <f t="shared" ca="1" si="101"/>
        <v>#VALUE!</v>
      </c>
      <c r="R1078">
        <f ca="1">fälle!BG1079</f>
        <v>0</v>
      </c>
      <c r="S1078" t="str">
        <f ca="1">IF(MAX(fälle!BC1079:BD1079)&lt;&gt;0,MAX(fälle!BC1079:BD1079),"")</f>
        <v/>
      </c>
      <c r="T1078" t="e">
        <f>LEFT(tests!A1078,SEARCH("/",tests!A1078)-1)*1</f>
        <v>#VALUE!</v>
      </c>
      <c r="U1078">
        <f>tests!B1078</f>
        <v>0</v>
      </c>
    </row>
    <row r="1079" spans="1:21" x14ac:dyDescent="0.25">
      <c r="A1079" s="2" t="str">
        <f t="shared" ca="1" si="97"/>
        <v/>
      </c>
      <c r="B1079" s="3" t="str">
        <f t="shared" ca="1" si="98"/>
        <v/>
      </c>
      <c r="C1079" s="4" t="str">
        <f t="shared" ca="1" si="99"/>
        <v/>
      </c>
      <c r="D1079" t="e">
        <f t="shared" ca="1" si="100"/>
        <v>#VALUE!</v>
      </c>
      <c r="E1079" t="e">
        <f t="shared" ca="1" si="102"/>
        <v>#VALUE!</v>
      </c>
      <c r="F1079" t="e">
        <f t="shared" ca="1" si="101"/>
        <v>#VALUE!</v>
      </c>
      <c r="R1079">
        <f ca="1">fälle!BG1080</f>
        <v>0</v>
      </c>
      <c r="S1079" t="str">
        <f ca="1">IF(MAX(fälle!BC1080:BD1080)&lt;&gt;0,MAX(fälle!BC1080:BD1080),"")</f>
        <v/>
      </c>
      <c r="T1079" t="e">
        <f>LEFT(tests!A1079,SEARCH("/",tests!A1079)-1)*1</f>
        <v>#VALUE!</v>
      </c>
      <c r="U1079">
        <f>tests!B1079</f>
        <v>0</v>
      </c>
    </row>
    <row r="1080" spans="1:21" x14ac:dyDescent="0.25">
      <c r="A1080" s="2" t="str">
        <f t="shared" ca="1" si="97"/>
        <v/>
      </c>
      <c r="B1080" s="3" t="str">
        <f t="shared" ca="1" si="98"/>
        <v/>
      </c>
      <c r="C1080" s="4" t="str">
        <f t="shared" ca="1" si="99"/>
        <v/>
      </c>
      <c r="D1080" t="e">
        <f t="shared" ca="1" si="100"/>
        <v>#VALUE!</v>
      </c>
      <c r="E1080" t="e">
        <f t="shared" ca="1" si="102"/>
        <v>#VALUE!</v>
      </c>
      <c r="F1080" t="e">
        <f t="shared" ca="1" si="101"/>
        <v>#VALUE!</v>
      </c>
      <c r="R1080">
        <f ca="1">fälle!BG1081</f>
        <v>0</v>
      </c>
      <c r="S1080" t="str">
        <f ca="1">IF(MAX(fälle!BC1081:BD1081)&lt;&gt;0,MAX(fälle!BC1081:BD1081),"")</f>
        <v/>
      </c>
      <c r="T1080" t="e">
        <f>LEFT(tests!A1080,SEARCH("/",tests!A1080)-1)*1</f>
        <v>#VALUE!</v>
      </c>
      <c r="U1080">
        <f>tests!B1080</f>
        <v>0</v>
      </c>
    </row>
    <row r="1081" spans="1:21" x14ac:dyDescent="0.25">
      <c r="A1081" s="2" t="str">
        <f t="shared" ca="1" si="97"/>
        <v/>
      </c>
      <c r="B1081" s="3" t="str">
        <f t="shared" ca="1" si="98"/>
        <v/>
      </c>
      <c r="C1081" s="4" t="str">
        <f t="shared" ca="1" si="99"/>
        <v/>
      </c>
      <c r="D1081" t="e">
        <f t="shared" ca="1" si="100"/>
        <v>#VALUE!</v>
      </c>
      <c r="E1081" t="e">
        <f t="shared" ca="1" si="102"/>
        <v>#VALUE!</v>
      </c>
      <c r="F1081" t="e">
        <f t="shared" ca="1" si="101"/>
        <v>#VALUE!</v>
      </c>
      <c r="R1081">
        <f ca="1">fälle!BG1082</f>
        <v>0</v>
      </c>
      <c r="S1081" t="str">
        <f ca="1">IF(MAX(fälle!BC1082:BD1082)&lt;&gt;0,MAX(fälle!BC1082:BD1082),"")</f>
        <v/>
      </c>
      <c r="T1081" t="e">
        <f>LEFT(tests!A1081,SEARCH("/",tests!A1081)-1)*1</f>
        <v>#VALUE!</v>
      </c>
      <c r="U1081">
        <f>tests!B1081</f>
        <v>0</v>
      </c>
    </row>
    <row r="1082" spans="1:21" x14ac:dyDescent="0.25">
      <c r="A1082" s="2" t="str">
        <f t="shared" ca="1" si="97"/>
        <v/>
      </c>
      <c r="B1082" s="3" t="str">
        <f t="shared" ca="1" si="98"/>
        <v/>
      </c>
      <c r="C1082" s="4" t="str">
        <f t="shared" ca="1" si="99"/>
        <v/>
      </c>
      <c r="D1082" t="e">
        <f t="shared" ca="1" si="100"/>
        <v>#VALUE!</v>
      </c>
      <c r="E1082" t="e">
        <f t="shared" ca="1" si="102"/>
        <v>#VALUE!</v>
      </c>
      <c r="F1082" t="e">
        <f t="shared" ca="1" si="101"/>
        <v>#VALUE!</v>
      </c>
      <c r="R1082">
        <f ca="1">fälle!BG1083</f>
        <v>0</v>
      </c>
      <c r="S1082" t="str">
        <f ca="1">IF(MAX(fälle!BC1083:BD1083)&lt;&gt;0,MAX(fälle!BC1083:BD1083),"")</f>
        <v/>
      </c>
      <c r="T1082" t="e">
        <f>LEFT(tests!A1082,SEARCH("/",tests!A1082)-1)*1</f>
        <v>#VALUE!</v>
      </c>
      <c r="U1082">
        <f>tests!B1082</f>
        <v>0</v>
      </c>
    </row>
    <row r="1083" spans="1:21" x14ac:dyDescent="0.25">
      <c r="A1083" s="2" t="str">
        <f t="shared" ca="1" si="97"/>
        <v/>
      </c>
      <c r="B1083" s="3" t="str">
        <f t="shared" ca="1" si="98"/>
        <v/>
      </c>
      <c r="C1083" s="4" t="str">
        <f t="shared" ca="1" si="99"/>
        <v/>
      </c>
      <c r="D1083" t="e">
        <f t="shared" ca="1" si="100"/>
        <v>#VALUE!</v>
      </c>
      <c r="E1083" t="e">
        <f t="shared" ca="1" si="102"/>
        <v>#VALUE!</v>
      </c>
      <c r="F1083" t="e">
        <f t="shared" ca="1" si="101"/>
        <v>#VALUE!</v>
      </c>
      <c r="R1083">
        <f ca="1">fälle!BG1084</f>
        <v>0</v>
      </c>
      <c r="S1083" t="str">
        <f ca="1">IF(MAX(fälle!BC1084:BD1084)&lt;&gt;0,MAX(fälle!BC1084:BD1084),"")</f>
        <v/>
      </c>
      <c r="T1083" t="e">
        <f>LEFT(tests!A1083,SEARCH("/",tests!A1083)-1)*1</f>
        <v>#VALUE!</v>
      </c>
      <c r="U1083">
        <f>tests!B1083</f>
        <v>0</v>
      </c>
    </row>
    <row r="1084" spans="1:21" x14ac:dyDescent="0.25">
      <c r="A1084" s="2" t="str">
        <f t="shared" ca="1" si="97"/>
        <v/>
      </c>
      <c r="B1084" s="3" t="str">
        <f t="shared" ca="1" si="98"/>
        <v/>
      </c>
      <c r="C1084" s="4" t="str">
        <f t="shared" ca="1" si="99"/>
        <v/>
      </c>
      <c r="D1084" t="e">
        <f t="shared" ca="1" si="100"/>
        <v>#VALUE!</v>
      </c>
      <c r="E1084" t="e">
        <f t="shared" ca="1" si="102"/>
        <v>#VALUE!</v>
      </c>
      <c r="F1084" t="e">
        <f t="shared" ca="1" si="101"/>
        <v>#VALUE!</v>
      </c>
      <c r="R1084">
        <f ca="1">fälle!BG1085</f>
        <v>0</v>
      </c>
      <c r="S1084" t="str">
        <f ca="1">IF(MAX(fälle!BC1085:BD1085)&lt;&gt;0,MAX(fälle!BC1085:BD1085),"")</f>
        <v/>
      </c>
      <c r="T1084" t="e">
        <f>LEFT(tests!A1084,SEARCH("/",tests!A1084)-1)*1</f>
        <v>#VALUE!</v>
      </c>
      <c r="U1084">
        <f>tests!B1084</f>
        <v>0</v>
      </c>
    </row>
    <row r="1085" spans="1:21" x14ac:dyDescent="0.25">
      <c r="A1085" s="2" t="str">
        <f t="shared" ca="1" si="97"/>
        <v/>
      </c>
      <c r="B1085" s="3" t="str">
        <f t="shared" ca="1" si="98"/>
        <v/>
      </c>
      <c r="C1085" s="4" t="str">
        <f t="shared" ca="1" si="99"/>
        <v/>
      </c>
      <c r="D1085" t="e">
        <f t="shared" ca="1" si="100"/>
        <v>#VALUE!</v>
      </c>
      <c r="E1085" t="e">
        <f t="shared" ca="1" si="102"/>
        <v>#VALUE!</v>
      </c>
      <c r="F1085" t="e">
        <f t="shared" ca="1" si="101"/>
        <v>#VALUE!</v>
      </c>
      <c r="R1085">
        <f ca="1">fälle!BG1086</f>
        <v>0</v>
      </c>
      <c r="S1085" t="str">
        <f ca="1">IF(MAX(fälle!BC1086:BD1086)&lt;&gt;0,MAX(fälle!BC1086:BD1086),"")</f>
        <v/>
      </c>
      <c r="T1085" t="e">
        <f>LEFT(tests!A1085,SEARCH("/",tests!A1085)-1)*1</f>
        <v>#VALUE!</v>
      </c>
      <c r="U1085">
        <f>tests!B1085</f>
        <v>0</v>
      </c>
    </row>
    <row r="1086" spans="1:21" x14ac:dyDescent="0.25">
      <c r="A1086" s="2" t="str">
        <f t="shared" ca="1" si="97"/>
        <v/>
      </c>
      <c r="B1086" s="3" t="str">
        <f t="shared" ca="1" si="98"/>
        <v/>
      </c>
      <c r="C1086" s="4" t="str">
        <f t="shared" ca="1" si="99"/>
        <v/>
      </c>
      <c r="D1086" t="e">
        <f t="shared" ca="1" si="100"/>
        <v>#VALUE!</v>
      </c>
      <c r="E1086" t="e">
        <f t="shared" ca="1" si="102"/>
        <v>#VALUE!</v>
      </c>
      <c r="F1086" t="e">
        <f t="shared" ca="1" si="101"/>
        <v>#VALUE!</v>
      </c>
      <c r="R1086">
        <f ca="1">fälle!BG1087</f>
        <v>0</v>
      </c>
      <c r="S1086" t="str">
        <f ca="1">IF(MAX(fälle!BC1087:BD1087)&lt;&gt;0,MAX(fälle!BC1087:BD1087),"")</f>
        <v/>
      </c>
      <c r="T1086" t="e">
        <f>LEFT(tests!A1086,SEARCH("/",tests!A1086)-1)*1</f>
        <v>#VALUE!</v>
      </c>
      <c r="U1086">
        <f>tests!B1086</f>
        <v>0</v>
      </c>
    </row>
    <row r="1087" spans="1:21" x14ac:dyDescent="0.25">
      <c r="A1087" s="2" t="str">
        <f t="shared" ref="A1087:A1150" ca="1" si="103">IF(R1078&lt;&gt;0,R1078,"")</f>
        <v/>
      </c>
      <c r="B1087" s="3" t="str">
        <f t="shared" ref="B1087:B1150" ca="1" si="104">S1078</f>
        <v/>
      </c>
      <c r="C1087" s="4" t="str">
        <f t="shared" ref="C1087:C1150" ca="1" si="105">IF(ISERROR(ROUND(SUMIF(D1081:D1096,D1087,F1081:F1096)/COUNTIF(D1081:D1096,D1087),1)),"",ROUND(SUMIF(D1081:D1096,D1087,F1081:F1096)/COUNTIF(D1081:D1096,D1087),1))</f>
        <v/>
      </c>
      <c r="D1087" t="e">
        <f t="shared" ref="D1087:D1150" ca="1" si="106">WEEKNUM(A1087,21)</f>
        <v>#VALUE!</v>
      </c>
      <c r="E1087" t="e">
        <f t="shared" ca="1" si="102"/>
        <v>#VALUE!</v>
      </c>
      <c r="F1087" t="e">
        <f t="shared" ref="F1087:F1150" ca="1" si="107">IF(E1087&lt;&gt;"",SUMIF($T$46:$T$501,D1087,$U$46:$U$501),"")</f>
        <v>#VALUE!</v>
      </c>
      <c r="R1087">
        <f ca="1">fälle!BG1088</f>
        <v>0</v>
      </c>
      <c r="S1087" t="str">
        <f ca="1">IF(MAX(fälle!BC1088:BD1088)&lt;&gt;0,MAX(fälle!BC1088:BD1088),"")</f>
        <v/>
      </c>
      <c r="T1087" t="e">
        <f>LEFT(tests!A1087,SEARCH("/",tests!A1087)-1)*1</f>
        <v>#VALUE!</v>
      </c>
      <c r="U1087">
        <f>tests!B1087</f>
        <v>0</v>
      </c>
    </row>
    <row r="1088" spans="1:21" x14ac:dyDescent="0.25">
      <c r="A1088" s="2" t="str">
        <f t="shared" ca="1" si="103"/>
        <v/>
      </c>
      <c r="B1088" s="3" t="str">
        <f t="shared" ca="1" si="104"/>
        <v/>
      </c>
      <c r="C1088" s="4" t="str">
        <f t="shared" ca="1" si="105"/>
        <v/>
      </c>
      <c r="D1088" t="e">
        <f t="shared" ca="1" si="106"/>
        <v>#VALUE!</v>
      </c>
      <c r="E1088" t="e">
        <f t="shared" ca="1" si="102"/>
        <v>#VALUE!</v>
      </c>
      <c r="F1088" t="e">
        <f t="shared" ca="1" si="107"/>
        <v>#VALUE!</v>
      </c>
      <c r="R1088">
        <f ca="1">fälle!BG1089</f>
        <v>0</v>
      </c>
      <c r="S1088" t="str">
        <f ca="1">IF(MAX(fälle!BC1089:BD1089)&lt;&gt;0,MAX(fälle!BC1089:BD1089),"")</f>
        <v/>
      </c>
      <c r="T1088" t="e">
        <f>LEFT(tests!A1088,SEARCH("/",tests!A1088)-1)*1</f>
        <v>#VALUE!</v>
      </c>
      <c r="U1088">
        <f>tests!B1088</f>
        <v>0</v>
      </c>
    </row>
    <row r="1089" spans="1:21" x14ac:dyDescent="0.25">
      <c r="A1089" s="2" t="str">
        <f t="shared" ca="1" si="103"/>
        <v/>
      </c>
      <c r="B1089" s="3" t="str">
        <f t="shared" ca="1" si="104"/>
        <v/>
      </c>
      <c r="C1089" s="4" t="str">
        <f t="shared" ca="1" si="105"/>
        <v/>
      </c>
      <c r="D1089" t="e">
        <f t="shared" ca="1" si="106"/>
        <v>#VALUE!</v>
      </c>
      <c r="E1089" t="e">
        <f t="shared" ca="1" si="102"/>
        <v>#VALUE!</v>
      </c>
      <c r="F1089" t="e">
        <f t="shared" ca="1" si="107"/>
        <v>#VALUE!</v>
      </c>
      <c r="R1089">
        <f ca="1">fälle!BG1090</f>
        <v>0</v>
      </c>
      <c r="S1089" t="str">
        <f ca="1">IF(MAX(fälle!BC1090:BD1090)&lt;&gt;0,MAX(fälle!BC1090:BD1090),"")</f>
        <v/>
      </c>
      <c r="T1089" t="e">
        <f>LEFT(tests!A1089,SEARCH("/",tests!A1089)-1)*1</f>
        <v>#VALUE!</v>
      </c>
      <c r="U1089">
        <f>tests!B1089</f>
        <v>0</v>
      </c>
    </row>
    <row r="1090" spans="1:21" x14ac:dyDescent="0.25">
      <c r="A1090" s="2" t="str">
        <f t="shared" ca="1" si="103"/>
        <v/>
      </c>
      <c r="B1090" s="3" t="str">
        <f t="shared" ca="1" si="104"/>
        <v/>
      </c>
      <c r="C1090" s="4" t="str">
        <f t="shared" ca="1" si="105"/>
        <v/>
      </c>
      <c r="D1090" t="e">
        <f t="shared" ca="1" si="106"/>
        <v>#VALUE!</v>
      </c>
      <c r="E1090" t="e">
        <f t="shared" ca="1" si="102"/>
        <v>#VALUE!</v>
      </c>
      <c r="F1090" t="e">
        <f t="shared" ca="1" si="107"/>
        <v>#VALUE!</v>
      </c>
      <c r="R1090">
        <f ca="1">fälle!BG1091</f>
        <v>0</v>
      </c>
      <c r="S1090" t="str">
        <f ca="1">IF(MAX(fälle!BC1091:BD1091)&lt;&gt;0,MAX(fälle!BC1091:BD1091),"")</f>
        <v/>
      </c>
      <c r="T1090" t="e">
        <f>LEFT(tests!A1090,SEARCH("/",tests!A1090)-1)*1</f>
        <v>#VALUE!</v>
      </c>
      <c r="U1090">
        <f>tests!B1090</f>
        <v>0</v>
      </c>
    </row>
    <row r="1091" spans="1:21" x14ac:dyDescent="0.25">
      <c r="A1091" s="2" t="str">
        <f t="shared" ca="1" si="103"/>
        <v/>
      </c>
      <c r="B1091" s="3" t="str">
        <f t="shared" ca="1" si="104"/>
        <v/>
      </c>
      <c r="C1091" s="4" t="str">
        <f t="shared" ca="1" si="105"/>
        <v/>
      </c>
      <c r="D1091" t="e">
        <f t="shared" ca="1" si="106"/>
        <v>#VALUE!</v>
      </c>
      <c r="E1091" t="e">
        <f t="shared" ca="1" si="102"/>
        <v>#VALUE!</v>
      </c>
      <c r="F1091" t="e">
        <f t="shared" ca="1" si="107"/>
        <v>#VALUE!</v>
      </c>
      <c r="R1091">
        <f ca="1">fälle!BG1092</f>
        <v>0</v>
      </c>
      <c r="S1091" t="str">
        <f ca="1">IF(MAX(fälle!BC1092:BD1092)&lt;&gt;0,MAX(fälle!BC1092:BD1092),"")</f>
        <v/>
      </c>
      <c r="T1091" t="e">
        <f>LEFT(tests!A1091,SEARCH("/",tests!A1091)-1)*1</f>
        <v>#VALUE!</v>
      </c>
      <c r="U1091">
        <f>tests!B1091</f>
        <v>0</v>
      </c>
    </row>
    <row r="1092" spans="1:21" x14ac:dyDescent="0.25">
      <c r="A1092" s="2" t="str">
        <f t="shared" ca="1" si="103"/>
        <v/>
      </c>
      <c r="B1092" s="3" t="str">
        <f t="shared" ca="1" si="104"/>
        <v/>
      </c>
      <c r="C1092" s="4" t="str">
        <f t="shared" ca="1" si="105"/>
        <v/>
      </c>
      <c r="D1092" t="e">
        <f t="shared" ca="1" si="106"/>
        <v>#VALUE!</v>
      </c>
      <c r="E1092" t="e">
        <f t="shared" ca="1" si="102"/>
        <v>#VALUE!</v>
      </c>
      <c r="F1092" t="e">
        <f t="shared" ca="1" si="107"/>
        <v>#VALUE!</v>
      </c>
      <c r="R1092">
        <f ca="1">fälle!BG1093</f>
        <v>0</v>
      </c>
      <c r="S1092" t="str">
        <f ca="1">IF(MAX(fälle!BC1093:BD1093)&lt;&gt;0,MAX(fälle!BC1093:BD1093),"")</f>
        <v/>
      </c>
      <c r="T1092" t="e">
        <f>LEFT(tests!A1092,SEARCH("/",tests!A1092)-1)*1</f>
        <v>#VALUE!</v>
      </c>
      <c r="U1092">
        <f>tests!B1092</f>
        <v>0</v>
      </c>
    </row>
    <row r="1093" spans="1:21" x14ac:dyDescent="0.25">
      <c r="A1093" s="2" t="str">
        <f t="shared" ca="1" si="103"/>
        <v/>
      </c>
      <c r="B1093" s="3" t="str">
        <f t="shared" ca="1" si="104"/>
        <v/>
      </c>
      <c r="C1093" s="4" t="str">
        <f t="shared" ca="1" si="105"/>
        <v/>
      </c>
      <c r="D1093" t="e">
        <f t="shared" ca="1" si="106"/>
        <v>#VALUE!</v>
      </c>
      <c r="E1093" t="e">
        <f t="shared" ca="1" si="102"/>
        <v>#VALUE!</v>
      </c>
      <c r="F1093" t="e">
        <f t="shared" ca="1" si="107"/>
        <v>#VALUE!</v>
      </c>
      <c r="R1093">
        <f ca="1">fälle!BG1094</f>
        <v>0</v>
      </c>
      <c r="S1093" t="str">
        <f ca="1">IF(MAX(fälle!BC1094:BD1094)&lt;&gt;0,MAX(fälle!BC1094:BD1094),"")</f>
        <v/>
      </c>
      <c r="T1093" t="e">
        <f>LEFT(tests!A1093,SEARCH("/",tests!A1093)-1)*1</f>
        <v>#VALUE!</v>
      </c>
      <c r="U1093">
        <f>tests!B1093</f>
        <v>0</v>
      </c>
    </row>
    <row r="1094" spans="1:21" x14ac:dyDescent="0.25">
      <c r="A1094" s="2" t="str">
        <f t="shared" ca="1" si="103"/>
        <v/>
      </c>
      <c r="B1094" s="3" t="str">
        <f t="shared" ca="1" si="104"/>
        <v/>
      </c>
      <c r="C1094" s="4" t="str">
        <f t="shared" ca="1" si="105"/>
        <v/>
      </c>
      <c r="D1094" t="e">
        <f t="shared" ca="1" si="106"/>
        <v>#VALUE!</v>
      </c>
      <c r="E1094" t="e">
        <f t="shared" ca="1" si="102"/>
        <v>#VALUE!</v>
      </c>
      <c r="F1094" t="e">
        <f t="shared" ca="1" si="107"/>
        <v>#VALUE!</v>
      </c>
      <c r="R1094">
        <f ca="1">fälle!BG1095</f>
        <v>0</v>
      </c>
      <c r="S1094" t="str">
        <f ca="1">IF(MAX(fälle!BC1095:BD1095)&lt;&gt;0,MAX(fälle!BC1095:BD1095),"")</f>
        <v/>
      </c>
      <c r="T1094" t="e">
        <f>LEFT(tests!A1094,SEARCH("/",tests!A1094)-1)*1</f>
        <v>#VALUE!</v>
      </c>
      <c r="U1094">
        <f>tests!B1094</f>
        <v>0</v>
      </c>
    </row>
    <row r="1095" spans="1:21" x14ac:dyDescent="0.25">
      <c r="A1095" s="2" t="str">
        <f t="shared" ca="1" si="103"/>
        <v/>
      </c>
      <c r="B1095" s="3" t="str">
        <f t="shared" ca="1" si="104"/>
        <v/>
      </c>
      <c r="C1095" s="4" t="str">
        <f t="shared" ca="1" si="105"/>
        <v/>
      </c>
      <c r="D1095" t="e">
        <f t="shared" ca="1" si="106"/>
        <v>#VALUE!</v>
      </c>
      <c r="E1095" t="e">
        <f t="shared" ca="1" si="102"/>
        <v>#VALUE!</v>
      </c>
      <c r="F1095" t="e">
        <f t="shared" ca="1" si="107"/>
        <v>#VALUE!</v>
      </c>
      <c r="R1095">
        <f ca="1">fälle!BG1096</f>
        <v>0</v>
      </c>
      <c r="S1095" t="str">
        <f ca="1">IF(MAX(fälle!BC1096:BD1096)&lt;&gt;0,MAX(fälle!BC1096:BD1096),"")</f>
        <v/>
      </c>
      <c r="T1095" t="e">
        <f>LEFT(tests!A1095,SEARCH("/",tests!A1095)-1)*1</f>
        <v>#VALUE!</v>
      </c>
      <c r="U1095">
        <f>tests!B1095</f>
        <v>0</v>
      </c>
    </row>
    <row r="1096" spans="1:21" x14ac:dyDescent="0.25">
      <c r="A1096" s="2" t="str">
        <f t="shared" ca="1" si="103"/>
        <v/>
      </c>
      <c r="B1096" s="3" t="str">
        <f t="shared" ca="1" si="104"/>
        <v/>
      </c>
      <c r="C1096" s="4" t="str">
        <f t="shared" ca="1" si="105"/>
        <v/>
      </c>
      <c r="D1096" t="e">
        <f t="shared" ca="1" si="106"/>
        <v>#VALUE!</v>
      </c>
      <c r="E1096" t="e">
        <f t="shared" ca="1" si="102"/>
        <v>#VALUE!</v>
      </c>
      <c r="F1096" t="e">
        <f t="shared" ca="1" si="107"/>
        <v>#VALUE!</v>
      </c>
      <c r="R1096">
        <f ca="1">fälle!BG1097</f>
        <v>0</v>
      </c>
      <c r="S1096" t="str">
        <f ca="1">IF(MAX(fälle!BC1097:BD1097)&lt;&gt;0,MAX(fälle!BC1097:BD1097),"")</f>
        <v/>
      </c>
      <c r="T1096" t="e">
        <f>LEFT(tests!A1096,SEARCH("/",tests!A1096)-1)*1</f>
        <v>#VALUE!</v>
      </c>
      <c r="U1096">
        <f>tests!B1096</f>
        <v>0</v>
      </c>
    </row>
    <row r="1097" spans="1:21" x14ac:dyDescent="0.25">
      <c r="A1097" s="2" t="str">
        <f t="shared" ca="1" si="103"/>
        <v/>
      </c>
      <c r="B1097" s="3" t="str">
        <f t="shared" ca="1" si="104"/>
        <v/>
      </c>
      <c r="C1097" s="4" t="str">
        <f t="shared" ca="1" si="105"/>
        <v/>
      </c>
      <c r="D1097" t="e">
        <f t="shared" ca="1" si="106"/>
        <v>#VALUE!</v>
      </c>
      <c r="E1097" t="e">
        <f t="shared" ca="1" si="102"/>
        <v>#VALUE!</v>
      </c>
      <c r="F1097" t="e">
        <f t="shared" ca="1" si="107"/>
        <v>#VALUE!</v>
      </c>
      <c r="R1097">
        <f ca="1">fälle!BG1098</f>
        <v>0</v>
      </c>
      <c r="S1097" t="str">
        <f ca="1">IF(MAX(fälle!BC1098:BD1098)&lt;&gt;0,MAX(fälle!BC1098:BD1098),"")</f>
        <v/>
      </c>
      <c r="T1097" t="e">
        <f>LEFT(tests!A1097,SEARCH("/",tests!A1097)-1)*1</f>
        <v>#VALUE!</v>
      </c>
      <c r="U1097">
        <f>tests!B1097</f>
        <v>0</v>
      </c>
    </row>
    <row r="1098" spans="1:21" x14ac:dyDescent="0.25">
      <c r="A1098" s="2" t="str">
        <f t="shared" ca="1" si="103"/>
        <v/>
      </c>
      <c r="B1098" s="3" t="str">
        <f t="shared" ca="1" si="104"/>
        <v/>
      </c>
      <c r="C1098" s="4" t="str">
        <f t="shared" ca="1" si="105"/>
        <v/>
      </c>
      <c r="D1098" t="e">
        <f t="shared" ca="1" si="106"/>
        <v>#VALUE!</v>
      </c>
      <c r="E1098" t="e">
        <f t="shared" ca="1" si="102"/>
        <v>#VALUE!</v>
      </c>
      <c r="F1098" t="e">
        <f t="shared" ca="1" si="107"/>
        <v>#VALUE!</v>
      </c>
      <c r="R1098">
        <f ca="1">fälle!BG1099</f>
        <v>0</v>
      </c>
      <c r="S1098" t="str">
        <f ca="1">IF(MAX(fälle!BC1099:BD1099)&lt;&gt;0,MAX(fälle!BC1099:BD1099),"")</f>
        <v/>
      </c>
      <c r="T1098" t="e">
        <f>LEFT(tests!A1098,SEARCH("/",tests!A1098)-1)*1</f>
        <v>#VALUE!</v>
      </c>
      <c r="U1098">
        <f>tests!B1098</f>
        <v>0</v>
      </c>
    </row>
    <row r="1099" spans="1:21" x14ac:dyDescent="0.25">
      <c r="A1099" s="2" t="str">
        <f t="shared" ca="1" si="103"/>
        <v/>
      </c>
      <c r="B1099" s="3" t="str">
        <f t="shared" ca="1" si="104"/>
        <v/>
      </c>
      <c r="C1099" s="4" t="str">
        <f t="shared" ca="1" si="105"/>
        <v/>
      </c>
      <c r="D1099" t="e">
        <f t="shared" ca="1" si="106"/>
        <v>#VALUE!</v>
      </c>
      <c r="E1099" t="e">
        <f t="shared" ca="1" si="102"/>
        <v>#VALUE!</v>
      </c>
      <c r="F1099" t="e">
        <f t="shared" ca="1" si="107"/>
        <v>#VALUE!</v>
      </c>
      <c r="R1099">
        <f ca="1">fälle!BG1100</f>
        <v>0</v>
      </c>
      <c r="S1099" t="str">
        <f ca="1">IF(MAX(fälle!BC1100:BD1100)&lt;&gt;0,MAX(fälle!BC1100:BD1100),"")</f>
        <v/>
      </c>
      <c r="T1099" t="e">
        <f>LEFT(tests!A1099,SEARCH("/",tests!A1099)-1)*1</f>
        <v>#VALUE!</v>
      </c>
      <c r="U1099">
        <f>tests!B1099</f>
        <v>0</v>
      </c>
    </row>
    <row r="1100" spans="1:21" x14ac:dyDescent="0.25">
      <c r="A1100" s="2" t="str">
        <f t="shared" ca="1" si="103"/>
        <v/>
      </c>
      <c r="B1100" s="3" t="str">
        <f t="shared" ca="1" si="104"/>
        <v/>
      </c>
      <c r="C1100" s="4" t="str">
        <f t="shared" ca="1" si="105"/>
        <v/>
      </c>
      <c r="D1100" t="e">
        <f t="shared" ca="1" si="106"/>
        <v>#VALUE!</v>
      </c>
      <c r="E1100" t="e">
        <f t="shared" ref="E1100:E1163" ca="1" si="108">IF(D1101&lt;&gt;D1100,SUMIF(D1090:D1109,D1100,B1090:B1109),"")</f>
        <v>#VALUE!</v>
      </c>
      <c r="F1100" t="e">
        <f t="shared" ca="1" si="107"/>
        <v>#VALUE!</v>
      </c>
      <c r="R1100">
        <f ca="1">fälle!BG1101</f>
        <v>0</v>
      </c>
      <c r="S1100" t="str">
        <f ca="1">IF(MAX(fälle!BC1101:BD1101)&lt;&gt;0,MAX(fälle!BC1101:BD1101),"")</f>
        <v/>
      </c>
      <c r="T1100" t="e">
        <f>LEFT(tests!A1100,SEARCH("/",tests!A1100)-1)*1</f>
        <v>#VALUE!</v>
      </c>
      <c r="U1100">
        <f>tests!B1100</f>
        <v>0</v>
      </c>
    </row>
    <row r="1101" spans="1:21" x14ac:dyDescent="0.25">
      <c r="A1101" s="2" t="str">
        <f t="shared" ca="1" si="103"/>
        <v/>
      </c>
      <c r="B1101" s="3" t="str">
        <f t="shared" ca="1" si="104"/>
        <v/>
      </c>
      <c r="C1101" s="4" t="str">
        <f t="shared" ca="1" si="105"/>
        <v/>
      </c>
      <c r="D1101" t="e">
        <f t="shared" ca="1" si="106"/>
        <v>#VALUE!</v>
      </c>
      <c r="E1101" t="e">
        <f t="shared" ca="1" si="108"/>
        <v>#VALUE!</v>
      </c>
      <c r="F1101" t="e">
        <f t="shared" ca="1" si="107"/>
        <v>#VALUE!</v>
      </c>
      <c r="R1101">
        <f ca="1">fälle!BG1102</f>
        <v>0</v>
      </c>
      <c r="S1101" t="str">
        <f ca="1">IF(MAX(fälle!BC1102:BD1102)&lt;&gt;0,MAX(fälle!BC1102:BD1102),"")</f>
        <v/>
      </c>
      <c r="T1101" t="e">
        <f>LEFT(tests!A1101,SEARCH("/",tests!A1101)-1)*1</f>
        <v>#VALUE!</v>
      </c>
      <c r="U1101">
        <f>tests!B1101</f>
        <v>0</v>
      </c>
    </row>
    <row r="1102" spans="1:21" x14ac:dyDescent="0.25">
      <c r="A1102" s="2" t="str">
        <f t="shared" ca="1" si="103"/>
        <v/>
      </c>
      <c r="B1102" s="3" t="str">
        <f t="shared" ca="1" si="104"/>
        <v/>
      </c>
      <c r="C1102" s="4" t="str">
        <f t="shared" ca="1" si="105"/>
        <v/>
      </c>
      <c r="D1102" t="e">
        <f t="shared" ca="1" si="106"/>
        <v>#VALUE!</v>
      </c>
      <c r="E1102" t="e">
        <f t="shared" ca="1" si="108"/>
        <v>#VALUE!</v>
      </c>
      <c r="F1102" t="e">
        <f t="shared" ca="1" si="107"/>
        <v>#VALUE!</v>
      </c>
      <c r="R1102">
        <f ca="1">fälle!BG1103</f>
        <v>0</v>
      </c>
      <c r="S1102" t="str">
        <f ca="1">IF(MAX(fälle!BC1103:BD1103)&lt;&gt;0,MAX(fälle!BC1103:BD1103),"")</f>
        <v/>
      </c>
      <c r="T1102" t="e">
        <f>LEFT(tests!A1102,SEARCH("/",tests!A1102)-1)*1</f>
        <v>#VALUE!</v>
      </c>
      <c r="U1102">
        <f>tests!B1102</f>
        <v>0</v>
      </c>
    </row>
    <row r="1103" spans="1:21" x14ac:dyDescent="0.25">
      <c r="A1103" s="2" t="str">
        <f t="shared" ca="1" si="103"/>
        <v/>
      </c>
      <c r="B1103" s="3" t="str">
        <f t="shared" ca="1" si="104"/>
        <v/>
      </c>
      <c r="C1103" s="4" t="str">
        <f t="shared" ca="1" si="105"/>
        <v/>
      </c>
      <c r="D1103" t="e">
        <f t="shared" ca="1" si="106"/>
        <v>#VALUE!</v>
      </c>
      <c r="E1103" t="e">
        <f t="shared" ca="1" si="108"/>
        <v>#VALUE!</v>
      </c>
      <c r="F1103" t="e">
        <f t="shared" ca="1" si="107"/>
        <v>#VALUE!</v>
      </c>
      <c r="R1103">
        <f ca="1">fälle!BG1104</f>
        <v>0</v>
      </c>
      <c r="S1103" t="str">
        <f ca="1">IF(MAX(fälle!BC1104:BD1104)&lt;&gt;0,MAX(fälle!BC1104:BD1104),"")</f>
        <v/>
      </c>
      <c r="T1103" t="e">
        <f>LEFT(tests!A1103,SEARCH("/",tests!A1103)-1)*1</f>
        <v>#VALUE!</v>
      </c>
      <c r="U1103">
        <f>tests!B1103</f>
        <v>0</v>
      </c>
    </row>
    <row r="1104" spans="1:21" x14ac:dyDescent="0.25">
      <c r="A1104" s="2" t="str">
        <f t="shared" ca="1" si="103"/>
        <v/>
      </c>
      <c r="B1104" s="3" t="str">
        <f t="shared" ca="1" si="104"/>
        <v/>
      </c>
      <c r="C1104" s="4" t="str">
        <f t="shared" ca="1" si="105"/>
        <v/>
      </c>
      <c r="D1104" t="e">
        <f t="shared" ca="1" si="106"/>
        <v>#VALUE!</v>
      </c>
      <c r="E1104" t="e">
        <f t="shared" ca="1" si="108"/>
        <v>#VALUE!</v>
      </c>
      <c r="F1104" t="e">
        <f t="shared" ca="1" si="107"/>
        <v>#VALUE!</v>
      </c>
      <c r="R1104">
        <f ca="1">fälle!BG1105</f>
        <v>0</v>
      </c>
      <c r="S1104" t="str">
        <f ca="1">IF(MAX(fälle!BC1105:BD1105)&lt;&gt;0,MAX(fälle!BC1105:BD1105),"")</f>
        <v/>
      </c>
      <c r="T1104" t="e">
        <f>LEFT(tests!A1104,SEARCH("/",tests!A1104)-1)*1</f>
        <v>#VALUE!</v>
      </c>
      <c r="U1104">
        <f>tests!B1104</f>
        <v>0</v>
      </c>
    </row>
    <row r="1105" spans="1:21" x14ac:dyDescent="0.25">
      <c r="A1105" s="2" t="str">
        <f t="shared" ca="1" si="103"/>
        <v/>
      </c>
      <c r="B1105" s="3" t="str">
        <f t="shared" ca="1" si="104"/>
        <v/>
      </c>
      <c r="C1105" s="4" t="str">
        <f t="shared" ca="1" si="105"/>
        <v/>
      </c>
      <c r="D1105" t="e">
        <f t="shared" ca="1" si="106"/>
        <v>#VALUE!</v>
      </c>
      <c r="E1105" t="e">
        <f t="shared" ca="1" si="108"/>
        <v>#VALUE!</v>
      </c>
      <c r="F1105" t="e">
        <f t="shared" ca="1" si="107"/>
        <v>#VALUE!</v>
      </c>
      <c r="R1105">
        <f ca="1">fälle!BG1106</f>
        <v>0</v>
      </c>
      <c r="S1105" t="str">
        <f ca="1">IF(MAX(fälle!BC1106:BD1106)&lt;&gt;0,MAX(fälle!BC1106:BD1106),"")</f>
        <v/>
      </c>
      <c r="T1105" t="e">
        <f>LEFT(tests!A1105,SEARCH("/",tests!A1105)-1)*1</f>
        <v>#VALUE!</v>
      </c>
      <c r="U1105">
        <f>tests!B1105</f>
        <v>0</v>
      </c>
    </row>
    <row r="1106" spans="1:21" x14ac:dyDescent="0.25">
      <c r="A1106" s="2" t="str">
        <f t="shared" ca="1" si="103"/>
        <v/>
      </c>
      <c r="B1106" s="3" t="str">
        <f t="shared" ca="1" si="104"/>
        <v/>
      </c>
      <c r="C1106" s="4" t="str">
        <f t="shared" ca="1" si="105"/>
        <v/>
      </c>
      <c r="D1106" t="e">
        <f t="shared" ca="1" si="106"/>
        <v>#VALUE!</v>
      </c>
      <c r="E1106" t="e">
        <f t="shared" ca="1" si="108"/>
        <v>#VALUE!</v>
      </c>
      <c r="F1106" t="e">
        <f t="shared" ca="1" si="107"/>
        <v>#VALUE!</v>
      </c>
      <c r="R1106">
        <f ca="1">fälle!BG1107</f>
        <v>0</v>
      </c>
      <c r="S1106" t="str">
        <f ca="1">IF(MAX(fälle!BC1107:BD1107)&lt;&gt;0,MAX(fälle!BC1107:BD1107),"")</f>
        <v/>
      </c>
      <c r="T1106" t="e">
        <f>LEFT(tests!A1106,SEARCH("/",tests!A1106)-1)*1</f>
        <v>#VALUE!</v>
      </c>
      <c r="U1106">
        <f>tests!B1106</f>
        <v>0</v>
      </c>
    </row>
    <row r="1107" spans="1:21" x14ac:dyDescent="0.25">
      <c r="A1107" s="2" t="str">
        <f t="shared" ca="1" si="103"/>
        <v/>
      </c>
      <c r="B1107" s="3" t="str">
        <f t="shared" ca="1" si="104"/>
        <v/>
      </c>
      <c r="C1107" s="4" t="str">
        <f t="shared" ca="1" si="105"/>
        <v/>
      </c>
      <c r="D1107" t="e">
        <f t="shared" ca="1" si="106"/>
        <v>#VALUE!</v>
      </c>
      <c r="E1107" t="e">
        <f t="shared" ca="1" si="108"/>
        <v>#VALUE!</v>
      </c>
      <c r="F1107" t="e">
        <f t="shared" ca="1" si="107"/>
        <v>#VALUE!</v>
      </c>
      <c r="R1107">
        <f ca="1">fälle!BG1108</f>
        <v>0</v>
      </c>
      <c r="S1107" t="str">
        <f ca="1">IF(MAX(fälle!BC1108:BD1108)&lt;&gt;0,MAX(fälle!BC1108:BD1108),"")</f>
        <v/>
      </c>
      <c r="T1107" t="e">
        <f>LEFT(tests!A1107,SEARCH("/",tests!A1107)-1)*1</f>
        <v>#VALUE!</v>
      </c>
      <c r="U1107">
        <f>tests!B1107</f>
        <v>0</v>
      </c>
    </row>
    <row r="1108" spans="1:21" x14ac:dyDescent="0.25">
      <c r="A1108" s="2" t="str">
        <f t="shared" ca="1" si="103"/>
        <v/>
      </c>
      <c r="B1108" s="3" t="str">
        <f t="shared" ca="1" si="104"/>
        <v/>
      </c>
      <c r="C1108" s="4" t="str">
        <f t="shared" ca="1" si="105"/>
        <v/>
      </c>
      <c r="D1108" t="e">
        <f t="shared" ca="1" si="106"/>
        <v>#VALUE!</v>
      </c>
      <c r="E1108" t="e">
        <f t="shared" ca="1" si="108"/>
        <v>#VALUE!</v>
      </c>
      <c r="F1108" t="e">
        <f t="shared" ca="1" si="107"/>
        <v>#VALUE!</v>
      </c>
      <c r="R1108">
        <f ca="1">fälle!BG1109</f>
        <v>0</v>
      </c>
      <c r="S1108" t="str">
        <f ca="1">IF(MAX(fälle!BC1109:BD1109)&lt;&gt;0,MAX(fälle!BC1109:BD1109),"")</f>
        <v/>
      </c>
      <c r="T1108" t="e">
        <f>LEFT(tests!A1108,SEARCH("/",tests!A1108)-1)*1</f>
        <v>#VALUE!</v>
      </c>
      <c r="U1108">
        <f>tests!B1108</f>
        <v>0</v>
      </c>
    </row>
    <row r="1109" spans="1:21" x14ac:dyDescent="0.25">
      <c r="A1109" s="2" t="str">
        <f t="shared" ca="1" si="103"/>
        <v/>
      </c>
      <c r="B1109" s="3" t="str">
        <f t="shared" ca="1" si="104"/>
        <v/>
      </c>
      <c r="C1109" s="4" t="str">
        <f t="shared" ca="1" si="105"/>
        <v/>
      </c>
      <c r="D1109" t="e">
        <f t="shared" ca="1" si="106"/>
        <v>#VALUE!</v>
      </c>
      <c r="E1109" t="e">
        <f t="shared" ca="1" si="108"/>
        <v>#VALUE!</v>
      </c>
      <c r="F1109" t="e">
        <f t="shared" ca="1" si="107"/>
        <v>#VALUE!</v>
      </c>
      <c r="R1109">
        <f ca="1">fälle!BG1110</f>
        <v>0</v>
      </c>
      <c r="S1109" t="str">
        <f ca="1">IF(MAX(fälle!BC1110:BD1110)&lt;&gt;0,MAX(fälle!BC1110:BD1110),"")</f>
        <v/>
      </c>
      <c r="T1109" t="e">
        <f>LEFT(tests!A1109,SEARCH("/",tests!A1109)-1)*1</f>
        <v>#VALUE!</v>
      </c>
      <c r="U1109">
        <f>tests!B1109</f>
        <v>0</v>
      </c>
    </row>
    <row r="1110" spans="1:21" x14ac:dyDescent="0.25">
      <c r="A1110" s="2" t="str">
        <f t="shared" ca="1" si="103"/>
        <v/>
      </c>
      <c r="B1110" s="3" t="str">
        <f t="shared" ca="1" si="104"/>
        <v/>
      </c>
      <c r="C1110" s="4" t="str">
        <f t="shared" ca="1" si="105"/>
        <v/>
      </c>
      <c r="D1110" t="e">
        <f t="shared" ca="1" si="106"/>
        <v>#VALUE!</v>
      </c>
      <c r="E1110" t="e">
        <f t="shared" ca="1" si="108"/>
        <v>#VALUE!</v>
      </c>
      <c r="F1110" t="e">
        <f t="shared" ca="1" si="107"/>
        <v>#VALUE!</v>
      </c>
      <c r="R1110">
        <f ca="1">fälle!BG1111</f>
        <v>0</v>
      </c>
      <c r="S1110" t="str">
        <f ca="1">IF(MAX(fälle!BC1111:BD1111)&lt;&gt;0,MAX(fälle!BC1111:BD1111),"")</f>
        <v/>
      </c>
      <c r="T1110" t="e">
        <f>LEFT(tests!A1110,SEARCH("/",tests!A1110)-1)*1</f>
        <v>#VALUE!</v>
      </c>
      <c r="U1110">
        <f>tests!B1110</f>
        <v>0</v>
      </c>
    </row>
    <row r="1111" spans="1:21" x14ac:dyDescent="0.25">
      <c r="A1111" s="2" t="str">
        <f t="shared" ca="1" si="103"/>
        <v/>
      </c>
      <c r="B1111" s="3" t="str">
        <f t="shared" ca="1" si="104"/>
        <v/>
      </c>
      <c r="C1111" s="4" t="str">
        <f t="shared" ca="1" si="105"/>
        <v/>
      </c>
      <c r="D1111" t="e">
        <f t="shared" ca="1" si="106"/>
        <v>#VALUE!</v>
      </c>
      <c r="E1111" t="e">
        <f t="shared" ca="1" si="108"/>
        <v>#VALUE!</v>
      </c>
      <c r="F1111" t="e">
        <f t="shared" ca="1" si="107"/>
        <v>#VALUE!</v>
      </c>
      <c r="R1111">
        <f ca="1">fälle!BG1112</f>
        <v>0</v>
      </c>
      <c r="S1111" t="str">
        <f ca="1">IF(MAX(fälle!BC1112:BD1112)&lt;&gt;0,MAX(fälle!BC1112:BD1112),"")</f>
        <v/>
      </c>
      <c r="T1111" t="e">
        <f>LEFT(tests!A1111,SEARCH("/",tests!A1111)-1)*1</f>
        <v>#VALUE!</v>
      </c>
      <c r="U1111">
        <f>tests!B1111</f>
        <v>0</v>
      </c>
    </row>
    <row r="1112" spans="1:21" x14ac:dyDescent="0.25">
      <c r="A1112" s="2" t="str">
        <f t="shared" ca="1" si="103"/>
        <v/>
      </c>
      <c r="B1112" s="3" t="str">
        <f t="shared" ca="1" si="104"/>
        <v/>
      </c>
      <c r="C1112" s="4" t="str">
        <f t="shared" ca="1" si="105"/>
        <v/>
      </c>
      <c r="D1112" t="e">
        <f t="shared" ca="1" si="106"/>
        <v>#VALUE!</v>
      </c>
      <c r="E1112" t="e">
        <f t="shared" ca="1" si="108"/>
        <v>#VALUE!</v>
      </c>
      <c r="F1112" t="e">
        <f t="shared" ca="1" si="107"/>
        <v>#VALUE!</v>
      </c>
      <c r="R1112">
        <f ca="1">fälle!BG1113</f>
        <v>0</v>
      </c>
      <c r="S1112" t="str">
        <f ca="1">IF(MAX(fälle!BC1113:BD1113)&lt;&gt;0,MAX(fälle!BC1113:BD1113),"")</f>
        <v/>
      </c>
      <c r="T1112" t="e">
        <f>LEFT(tests!A1112,SEARCH("/",tests!A1112)-1)*1</f>
        <v>#VALUE!</v>
      </c>
      <c r="U1112">
        <f>tests!B1112</f>
        <v>0</v>
      </c>
    </row>
    <row r="1113" spans="1:21" x14ac:dyDescent="0.25">
      <c r="A1113" s="2" t="str">
        <f t="shared" ca="1" si="103"/>
        <v/>
      </c>
      <c r="B1113" s="3" t="str">
        <f t="shared" ca="1" si="104"/>
        <v/>
      </c>
      <c r="C1113" s="4" t="str">
        <f t="shared" ca="1" si="105"/>
        <v/>
      </c>
      <c r="D1113" t="e">
        <f t="shared" ca="1" si="106"/>
        <v>#VALUE!</v>
      </c>
      <c r="E1113" t="e">
        <f t="shared" ca="1" si="108"/>
        <v>#VALUE!</v>
      </c>
      <c r="F1113" t="e">
        <f t="shared" ca="1" si="107"/>
        <v>#VALUE!</v>
      </c>
      <c r="R1113">
        <f ca="1">fälle!BG1114</f>
        <v>0</v>
      </c>
      <c r="S1113" t="str">
        <f ca="1">IF(MAX(fälle!BC1114:BD1114)&lt;&gt;0,MAX(fälle!BC1114:BD1114),"")</f>
        <v/>
      </c>
      <c r="T1113" t="e">
        <f>LEFT(tests!A1113,SEARCH("/",tests!A1113)-1)*1</f>
        <v>#VALUE!</v>
      </c>
      <c r="U1113">
        <f>tests!B1113</f>
        <v>0</v>
      </c>
    </row>
    <row r="1114" spans="1:21" x14ac:dyDescent="0.25">
      <c r="A1114" s="2" t="str">
        <f t="shared" ca="1" si="103"/>
        <v/>
      </c>
      <c r="B1114" s="3" t="str">
        <f t="shared" ca="1" si="104"/>
        <v/>
      </c>
      <c r="C1114" s="4" t="str">
        <f t="shared" ca="1" si="105"/>
        <v/>
      </c>
      <c r="D1114" t="e">
        <f t="shared" ca="1" si="106"/>
        <v>#VALUE!</v>
      </c>
      <c r="E1114" t="e">
        <f t="shared" ca="1" si="108"/>
        <v>#VALUE!</v>
      </c>
      <c r="F1114" t="e">
        <f t="shared" ca="1" si="107"/>
        <v>#VALUE!</v>
      </c>
      <c r="R1114">
        <f ca="1">fälle!BG1115</f>
        <v>0</v>
      </c>
      <c r="S1114" t="str">
        <f ca="1">IF(MAX(fälle!BC1115:BD1115)&lt;&gt;0,MAX(fälle!BC1115:BD1115),"")</f>
        <v/>
      </c>
      <c r="T1114" t="e">
        <f>LEFT(tests!A1114,SEARCH("/",tests!A1114)-1)*1</f>
        <v>#VALUE!</v>
      </c>
      <c r="U1114">
        <f>tests!B1114</f>
        <v>0</v>
      </c>
    </row>
    <row r="1115" spans="1:21" x14ac:dyDescent="0.25">
      <c r="A1115" s="2" t="str">
        <f t="shared" ca="1" si="103"/>
        <v/>
      </c>
      <c r="B1115" s="3" t="str">
        <f t="shared" ca="1" si="104"/>
        <v/>
      </c>
      <c r="C1115" s="4" t="str">
        <f t="shared" ca="1" si="105"/>
        <v/>
      </c>
      <c r="D1115" t="e">
        <f t="shared" ca="1" si="106"/>
        <v>#VALUE!</v>
      </c>
      <c r="E1115" t="e">
        <f t="shared" ca="1" si="108"/>
        <v>#VALUE!</v>
      </c>
      <c r="F1115" t="e">
        <f t="shared" ca="1" si="107"/>
        <v>#VALUE!</v>
      </c>
      <c r="R1115">
        <f ca="1">fälle!BG1116</f>
        <v>0</v>
      </c>
      <c r="S1115" t="str">
        <f ca="1">IF(MAX(fälle!BC1116:BD1116)&lt;&gt;0,MAX(fälle!BC1116:BD1116),"")</f>
        <v/>
      </c>
      <c r="T1115" t="e">
        <f>LEFT(tests!A1115,SEARCH("/",tests!A1115)-1)*1</f>
        <v>#VALUE!</v>
      </c>
      <c r="U1115">
        <f>tests!B1115</f>
        <v>0</v>
      </c>
    </row>
    <row r="1116" spans="1:21" x14ac:dyDescent="0.25">
      <c r="A1116" s="2" t="str">
        <f t="shared" ca="1" si="103"/>
        <v/>
      </c>
      <c r="B1116" s="3" t="str">
        <f t="shared" ca="1" si="104"/>
        <v/>
      </c>
      <c r="C1116" s="4" t="str">
        <f t="shared" ca="1" si="105"/>
        <v/>
      </c>
      <c r="D1116" t="e">
        <f t="shared" ca="1" si="106"/>
        <v>#VALUE!</v>
      </c>
      <c r="E1116" t="e">
        <f t="shared" ca="1" si="108"/>
        <v>#VALUE!</v>
      </c>
      <c r="F1116" t="e">
        <f t="shared" ca="1" si="107"/>
        <v>#VALUE!</v>
      </c>
      <c r="R1116">
        <f ca="1">fälle!BG1117</f>
        <v>0</v>
      </c>
      <c r="S1116" t="str">
        <f ca="1">IF(MAX(fälle!BC1117:BD1117)&lt;&gt;0,MAX(fälle!BC1117:BD1117),"")</f>
        <v/>
      </c>
      <c r="T1116" t="e">
        <f>LEFT(tests!A1116,SEARCH("/",tests!A1116)-1)*1</f>
        <v>#VALUE!</v>
      </c>
      <c r="U1116">
        <f>tests!B1116</f>
        <v>0</v>
      </c>
    </row>
    <row r="1117" spans="1:21" x14ac:dyDescent="0.25">
      <c r="A1117" s="2" t="str">
        <f t="shared" ca="1" si="103"/>
        <v/>
      </c>
      <c r="B1117" s="3" t="str">
        <f t="shared" ca="1" si="104"/>
        <v/>
      </c>
      <c r="C1117" s="4" t="str">
        <f t="shared" ca="1" si="105"/>
        <v/>
      </c>
      <c r="D1117" t="e">
        <f t="shared" ca="1" si="106"/>
        <v>#VALUE!</v>
      </c>
      <c r="E1117" t="e">
        <f t="shared" ca="1" si="108"/>
        <v>#VALUE!</v>
      </c>
      <c r="F1117" t="e">
        <f t="shared" ca="1" si="107"/>
        <v>#VALUE!</v>
      </c>
      <c r="R1117">
        <f ca="1">fälle!BG1118</f>
        <v>0</v>
      </c>
      <c r="S1117" t="str">
        <f ca="1">IF(MAX(fälle!BC1118:BD1118)&lt;&gt;0,MAX(fälle!BC1118:BD1118),"")</f>
        <v/>
      </c>
      <c r="T1117" t="e">
        <f>LEFT(tests!A1117,SEARCH("/",tests!A1117)-1)*1</f>
        <v>#VALUE!</v>
      </c>
      <c r="U1117">
        <f>tests!B1117</f>
        <v>0</v>
      </c>
    </row>
    <row r="1118" spans="1:21" x14ac:dyDescent="0.25">
      <c r="A1118" s="2" t="str">
        <f t="shared" ca="1" si="103"/>
        <v/>
      </c>
      <c r="B1118" s="3" t="str">
        <f t="shared" ca="1" si="104"/>
        <v/>
      </c>
      <c r="C1118" s="4" t="str">
        <f t="shared" ca="1" si="105"/>
        <v/>
      </c>
      <c r="D1118" t="e">
        <f t="shared" ca="1" si="106"/>
        <v>#VALUE!</v>
      </c>
      <c r="E1118" t="e">
        <f t="shared" ca="1" si="108"/>
        <v>#VALUE!</v>
      </c>
      <c r="F1118" t="e">
        <f t="shared" ca="1" si="107"/>
        <v>#VALUE!</v>
      </c>
      <c r="R1118">
        <f ca="1">fälle!BG1119</f>
        <v>0</v>
      </c>
      <c r="S1118" t="str">
        <f ca="1">IF(MAX(fälle!BC1119:BD1119)&lt;&gt;0,MAX(fälle!BC1119:BD1119),"")</f>
        <v/>
      </c>
      <c r="T1118" t="e">
        <f>LEFT(tests!A1118,SEARCH("/",tests!A1118)-1)*1</f>
        <v>#VALUE!</v>
      </c>
      <c r="U1118">
        <f>tests!B1118</f>
        <v>0</v>
      </c>
    </row>
    <row r="1119" spans="1:21" x14ac:dyDescent="0.25">
      <c r="A1119" s="2" t="str">
        <f t="shared" ca="1" si="103"/>
        <v/>
      </c>
      <c r="B1119" s="3" t="str">
        <f t="shared" ca="1" si="104"/>
        <v/>
      </c>
      <c r="C1119" s="4" t="str">
        <f t="shared" ca="1" si="105"/>
        <v/>
      </c>
      <c r="D1119" t="e">
        <f t="shared" ca="1" si="106"/>
        <v>#VALUE!</v>
      </c>
      <c r="E1119" t="e">
        <f t="shared" ca="1" si="108"/>
        <v>#VALUE!</v>
      </c>
      <c r="F1119" t="e">
        <f t="shared" ca="1" si="107"/>
        <v>#VALUE!</v>
      </c>
      <c r="R1119">
        <f ca="1">fälle!BG1120</f>
        <v>0</v>
      </c>
      <c r="S1119" t="str">
        <f ca="1">IF(MAX(fälle!BC1120:BD1120)&lt;&gt;0,MAX(fälle!BC1120:BD1120),"")</f>
        <v/>
      </c>
      <c r="T1119" t="e">
        <f>LEFT(tests!A1119,SEARCH("/",tests!A1119)-1)*1</f>
        <v>#VALUE!</v>
      </c>
      <c r="U1119">
        <f>tests!B1119</f>
        <v>0</v>
      </c>
    </row>
    <row r="1120" spans="1:21" x14ac:dyDescent="0.25">
      <c r="A1120" s="2" t="str">
        <f t="shared" ca="1" si="103"/>
        <v/>
      </c>
      <c r="B1120" s="3" t="str">
        <f t="shared" ca="1" si="104"/>
        <v/>
      </c>
      <c r="C1120" s="4" t="str">
        <f t="shared" ca="1" si="105"/>
        <v/>
      </c>
      <c r="D1120" t="e">
        <f t="shared" ca="1" si="106"/>
        <v>#VALUE!</v>
      </c>
      <c r="E1120" t="e">
        <f t="shared" ca="1" si="108"/>
        <v>#VALUE!</v>
      </c>
      <c r="F1120" t="e">
        <f t="shared" ca="1" si="107"/>
        <v>#VALUE!</v>
      </c>
      <c r="R1120">
        <f ca="1">fälle!BG1121</f>
        <v>0</v>
      </c>
      <c r="S1120" t="str">
        <f ca="1">IF(MAX(fälle!BC1121:BD1121)&lt;&gt;0,MAX(fälle!BC1121:BD1121),"")</f>
        <v/>
      </c>
      <c r="T1120" t="e">
        <f>LEFT(tests!A1120,SEARCH("/",tests!A1120)-1)*1</f>
        <v>#VALUE!</v>
      </c>
      <c r="U1120">
        <f>tests!B1120</f>
        <v>0</v>
      </c>
    </row>
    <row r="1121" spans="1:21" x14ac:dyDescent="0.25">
      <c r="A1121" s="2" t="str">
        <f t="shared" ca="1" si="103"/>
        <v/>
      </c>
      <c r="B1121" s="3" t="str">
        <f t="shared" ca="1" si="104"/>
        <v/>
      </c>
      <c r="C1121" s="4" t="str">
        <f t="shared" ca="1" si="105"/>
        <v/>
      </c>
      <c r="D1121" t="e">
        <f t="shared" ca="1" si="106"/>
        <v>#VALUE!</v>
      </c>
      <c r="E1121" t="e">
        <f t="shared" ca="1" si="108"/>
        <v>#VALUE!</v>
      </c>
      <c r="F1121" t="e">
        <f t="shared" ca="1" si="107"/>
        <v>#VALUE!</v>
      </c>
      <c r="R1121">
        <f ca="1">fälle!BG1122</f>
        <v>0</v>
      </c>
      <c r="S1121" t="str">
        <f ca="1">IF(MAX(fälle!BC1122:BD1122)&lt;&gt;0,MAX(fälle!BC1122:BD1122),"")</f>
        <v/>
      </c>
      <c r="T1121" t="e">
        <f>LEFT(tests!A1121,SEARCH("/",tests!A1121)-1)*1</f>
        <v>#VALUE!</v>
      </c>
      <c r="U1121">
        <f>tests!B1121</f>
        <v>0</v>
      </c>
    </row>
    <row r="1122" spans="1:21" x14ac:dyDescent="0.25">
      <c r="A1122" s="2" t="str">
        <f t="shared" ca="1" si="103"/>
        <v/>
      </c>
      <c r="B1122" s="3" t="str">
        <f t="shared" ca="1" si="104"/>
        <v/>
      </c>
      <c r="C1122" s="4" t="str">
        <f t="shared" ca="1" si="105"/>
        <v/>
      </c>
      <c r="D1122" t="e">
        <f t="shared" ca="1" si="106"/>
        <v>#VALUE!</v>
      </c>
      <c r="E1122" t="e">
        <f t="shared" ca="1" si="108"/>
        <v>#VALUE!</v>
      </c>
      <c r="F1122" t="e">
        <f t="shared" ca="1" si="107"/>
        <v>#VALUE!</v>
      </c>
      <c r="R1122">
        <f ca="1">fälle!BG1123</f>
        <v>0</v>
      </c>
      <c r="S1122" t="str">
        <f ca="1">IF(MAX(fälle!BC1123:BD1123)&lt;&gt;0,MAX(fälle!BC1123:BD1123),"")</f>
        <v/>
      </c>
      <c r="T1122" t="e">
        <f>LEFT(tests!A1122,SEARCH("/",tests!A1122)-1)*1</f>
        <v>#VALUE!</v>
      </c>
      <c r="U1122">
        <f>tests!B1122</f>
        <v>0</v>
      </c>
    </row>
    <row r="1123" spans="1:21" x14ac:dyDescent="0.25">
      <c r="A1123" s="2" t="str">
        <f t="shared" ca="1" si="103"/>
        <v/>
      </c>
      <c r="B1123" s="3" t="str">
        <f t="shared" ca="1" si="104"/>
        <v/>
      </c>
      <c r="C1123" s="4" t="str">
        <f t="shared" ca="1" si="105"/>
        <v/>
      </c>
      <c r="D1123" t="e">
        <f t="shared" ca="1" si="106"/>
        <v>#VALUE!</v>
      </c>
      <c r="E1123" t="e">
        <f t="shared" ca="1" si="108"/>
        <v>#VALUE!</v>
      </c>
      <c r="F1123" t="e">
        <f t="shared" ca="1" si="107"/>
        <v>#VALUE!</v>
      </c>
      <c r="R1123">
        <f ca="1">fälle!BG1124</f>
        <v>0</v>
      </c>
      <c r="S1123" t="str">
        <f ca="1">IF(MAX(fälle!BC1124:BD1124)&lt;&gt;0,MAX(fälle!BC1124:BD1124),"")</f>
        <v/>
      </c>
      <c r="T1123" t="e">
        <f>LEFT(tests!A1123,SEARCH("/",tests!A1123)-1)*1</f>
        <v>#VALUE!</v>
      </c>
      <c r="U1123">
        <f>tests!B1123</f>
        <v>0</v>
      </c>
    </row>
    <row r="1124" spans="1:21" x14ac:dyDescent="0.25">
      <c r="A1124" s="2" t="str">
        <f t="shared" ca="1" si="103"/>
        <v/>
      </c>
      <c r="B1124" s="3" t="str">
        <f t="shared" ca="1" si="104"/>
        <v/>
      </c>
      <c r="C1124" s="4" t="str">
        <f t="shared" ca="1" si="105"/>
        <v/>
      </c>
      <c r="D1124" t="e">
        <f t="shared" ca="1" si="106"/>
        <v>#VALUE!</v>
      </c>
      <c r="E1124" t="e">
        <f t="shared" ca="1" si="108"/>
        <v>#VALUE!</v>
      </c>
      <c r="F1124" t="e">
        <f t="shared" ca="1" si="107"/>
        <v>#VALUE!</v>
      </c>
      <c r="R1124">
        <f ca="1">fälle!BG1125</f>
        <v>0</v>
      </c>
      <c r="S1124" t="str">
        <f ca="1">IF(MAX(fälle!BC1125:BD1125)&lt;&gt;0,MAX(fälle!BC1125:BD1125),"")</f>
        <v/>
      </c>
      <c r="T1124" t="e">
        <f>LEFT(tests!A1124,SEARCH("/",tests!A1124)-1)*1</f>
        <v>#VALUE!</v>
      </c>
      <c r="U1124">
        <f>tests!B1124</f>
        <v>0</v>
      </c>
    </row>
    <row r="1125" spans="1:21" x14ac:dyDescent="0.25">
      <c r="A1125" s="2" t="str">
        <f t="shared" ca="1" si="103"/>
        <v/>
      </c>
      <c r="B1125" s="3" t="str">
        <f t="shared" ca="1" si="104"/>
        <v/>
      </c>
      <c r="C1125" s="4" t="str">
        <f t="shared" ca="1" si="105"/>
        <v/>
      </c>
      <c r="D1125" t="e">
        <f t="shared" ca="1" si="106"/>
        <v>#VALUE!</v>
      </c>
      <c r="E1125" t="e">
        <f t="shared" ca="1" si="108"/>
        <v>#VALUE!</v>
      </c>
      <c r="F1125" t="e">
        <f t="shared" ca="1" si="107"/>
        <v>#VALUE!</v>
      </c>
      <c r="R1125">
        <f ca="1">fälle!BG1126</f>
        <v>0</v>
      </c>
      <c r="S1125" t="str">
        <f ca="1">IF(MAX(fälle!BC1126:BD1126)&lt;&gt;0,MAX(fälle!BC1126:BD1126),"")</f>
        <v/>
      </c>
      <c r="T1125" t="e">
        <f>LEFT(tests!A1125,SEARCH("/",tests!A1125)-1)*1</f>
        <v>#VALUE!</v>
      </c>
      <c r="U1125">
        <f>tests!B1125</f>
        <v>0</v>
      </c>
    </row>
    <row r="1126" spans="1:21" x14ac:dyDescent="0.25">
      <c r="A1126" s="2" t="str">
        <f t="shared" ca="1" si="103"/>
        <v/>
      </c>
      <c r="B1126" s="3" t="str">
        <f t="shared" ca="1" si="104"/>
        <v/>
      </c>
      <c r="C1126" s="4" t="str">
        <f t="shared" ca="1" si="105"/>
        <v/>
      </c>
      <c r="D1126" t="e">
        <f t="shared" ca="1" si="106"/>
        <v>#VALUE!</v>
      </c>
      <c r="E1126" t="e">
        <f t="shared" ca="1" si="108"/>
        <v>#VALUE!</v>
      </c>
      <c r="F1126" t="e">
        <f t="shared" ca="1" si="107"/>
        <v>#VALUE!</v>
      </c>
      <c r="R1126">
        <f ca="1">fälle!BG1127</f>
        <v>0</v>
      </c>
      <c r="S1126" t="str">
        <f ca="1">IF(MAX(fälle!BC1127:BD1127)&lt;&gt;0,MAX(fälle!BC1127:BD1127),"")</f>
        <v/>
      </c>
      <c r="T1126" t="e">
        <f>LEFT(tests!A1126,SEARCH("/",tests!A1126)-1)*1</f>
        <v>#VALUE!</v>
      </c>
      <c r="U1126">
        <f>tests!B1126</f>
        <v>0</v>
      </c>
    </row>
    <row r="1127" spans="1:21" x14ac:dyDescent="0.25">
      <c r="A1127" s="2" t="str">
        <f t="shared" ca="1" si="103"/>
        <v/>
      </c>
      <c r="B1127" s="3" t="str">
        <f t="shared" ca="1" si="104"/>
        <v/>
      </c>
      <c r="C1127" s="4" t="str">
        <f t="shared" ca="1" si="105"/>
        <v/>
      </c>
      <c r="D1127" t="e">
        <f t="shared" ca="1" si="106"/>
        <v>#VALUE!</v>
      </c>
      <c r="E1127" t="e">
        <f t="shared" ca="1" si="108"/>
        <v>#VALUE!</v>
      </c>
      <c r="F1127" t="e">
        <f t="shared" ca="1" si="107"/>
        <v>#VALUE!</v>
      </c>
      <c r="R1127">
        <f ca="1">fälle!BG1128</f>
        <v>0</v>
      </c>
      <c r="S1127" t="str">
        <f ca="1">IF(MAX(fälle!BC1128:BD1128)&lt;&gt;0,MAX(fälle!BC1128:BD1128),"")</f>
        <v/>
      </c>
      <c r="T1127" t="e">
        <f>LEFT(tests!A1127,SEARCH("/",tests!A1127)-1)*1</f>
        <v>#VALUE!</v>
      </c>
      <c r="U1127">
        <f>tests!B1127</f>
        <v>0</v>
      </c>
    </row>
    <row r="1128" spans="1:21" x14ac:dyDescent="0.25">
      <c r="A1128" s="2" t="str">
        <f t="shared" ca="1" si="103"/>
        <v/>
      </c>
      <c r="B1128" s="3" t="str">
        <f t="shared" ca="1" si="104"/>
        <v/>
      </c>
      <c r="C1128" s="4" t="str">
        <f t="shared" ca="1" si="105"/>
        <v/>
      </c>
      <c r="D1128" t="e">
        <f t="shared" ca="1" si="106"/>
        <v>#VALUE!</v>
      </c>
      <c r="E1128" t="e">
        <f t="shared" ca="1" si="108"/>
        <v>#VALUE!</v>
      </c>
      <c r="F1128" t="e">
        <f t="shared" ca="1" si="107"/>
        <v>#VALUE!</v>
      </c>
      <c r="R1128">
        <f ca="1">fälle!BG1129</f>
        <v>0</v>
      </c>
      <c r="S1128" t="str">
        <f ca="1">IF(MAX(fälle!BC1129:BD1129)&lt;&gt;0,MAX(fälle!BC1129:BD1129),"")</f>
        <v/>
      </c>
      <c r="T1128" t="e">
        <f>LEFT(tests!A1128,SEARCH("/",tests!A1128)-1)*1</f>
        <v>#VALUE!</v>
      </c>
      <c r="U1128">
        <f>tests!B1128</f>
        <v>0</v>
      </c>
    </row>
    <row r="1129" spans="1:21" x14ac:dyDescent="0.25">
      <c r="A1129" s="2" t="str">
        <f t="shared" ca="1" si="103"/>
        <v/>
      </c>
      <c r="B1129" s="3" t="str">
        <f t="shared" ca="1" si="104"/>
        <v/>
      </c>
      <c r="C1129" s="4" t="str">
        <f t="shared" ca="1" si="105"/>
        <v/>
      </c>
      <c r="D1129" t="e">
        <f t="shared" ca="1" si="106"/>
        <v>#VALUE!</v>
      </c>
      <c r="E1129" t="e">
        <f t="shared" ca="1" si="108"/>
        <v>#VALUE!</v>
      </c>
      <c r="F1129" t="e">
        <f t="shared" ca="1" si="107"/>
        <v>#VALUE!</v>
      </c>
      <c r="R1129">
        <f ca="1">fälle!BG1130</f>
        <v>0</v>
      </c>
      <c r="S1129" t="str">
        <f ca="1">IF(MAX(fälle!BC1130:BD1130)&lt;&gt;0,MAX(fälle!BC1130:BD1130),"")</f>
        <v/>
      </c>
      <c r="T1129" t="e">
        <f>LEFT(tests!A1129,SEARCH("/",tests!A1129)-1)*1</f>
        <v>#VALUE!</v>
      </c>
      <c r="U1129">
        <f>tests!B1129</f>
        <v>0</v>
      </c>
    </row>
    <row r="1130" spans="1:21" x14ac:dyDescent="0.25">
      <c r="A1130" s="2" t="str">
        <f t="shared" ca="1" si="103"/>
        <v/>
      </c>
      <c r="B1130" s="3" t="str">
        <f t="shared" ca="1" si="104"/>
        <v/>
      </c>
      <c r="C1130" s="4" t="str">
        <f t="shared" ca="1" si="105"/>
        <v/>
      </c>
      <c r="D1130" t="e">
        <f t="shared" ca="1" si="106"/>
        <v>#VALUE!</v>
      </c>
      <c r="E1130" t="e">
        <f t="shared" ca="1" si="108"/>
        <v>#VALUE!</v>
      </c>
      <c r="F1130" t="e">
        <f t="shared" ca="1" si="107"/>
        <v>#VALUE!</v>
      </c>
      <c r="R1130">
        <f ca="1">fälle!BG1131</f>
        <v>0</v>
      </c>
      <c r="S1130" t="str">
        <f ca="1">IF(MAX(fälle!BC1131:BD1131)&lt;&gt;0,MAX(fälle!BC1131:BD1131),"")</f>
        <v/>
      </c>
      <c r="T1130" t="e">
        <f>LEFT(tests!A1130,SEARCH("/",tests!A1130)-1)*1</f>
        <v>#VALUE!</v>
      </c>
      <c r="U1130">
        <f>tests!B1130</f>
        <v>0</v>
      </c>
    </row>
    <row r="1131" spans="1:21" x14ac:dyDescent="0.25">
      <c r="A1131" s="2" t="str">
        <f t="shared" ca="1" si="103"/>
        <v/>
      </c>
      <c r="B1131" s="3" t="str">
        <f t="shared" ca="1" si="104"/>
        <v/>
      </c>
      <c r="C1131" s="4" t="str">
        <f t="shared" ca="1" si="105"/>
        <v/>
      </c>
      <c r="D1131" t="e">
        <f t="shared" ca="1" si="106"/>
        <v>#VALUE!</v>
      </c>
      <c r="E1131" t="e">
        <f t="shared" ca="1" si="108"/>
        <v>#VALUE!</v>
      </c>
      <c r="F1131" t="e">
        <f t="shared" ca="1" si="107"/>
        <v>#VALUE!</v>
      </c>
      <c r="R1131">
        <f ca="1">fälle!BG1132</f>
        <v>0</v>
      </c>
      <c r="S1131" t="str">
        <f ca="1">IF(MAX(fälle!BC1132:BD1132)&lt;&gt;0,MAX(fälle!BC1132:BD1132),"")</f>
        <v/>
      </c>
      <c r="T1131" t="e">
        <f>LEFT(tests!A1131,SEARCH("/",tests!A1131)-1)*1</f>
        <v>#VALUE!</v>
      </c>
      <c r="U1131">
        <f>tests!B1131</f>
        <v>0</v>
      </c>
    </row>
    <row r="1132" spans="1:21" x14ac:dyDescent="0.25">
      <c r="A1132" s="2" t="str">
        <f t="shared" ca="1" si="103"/>
        <v/>
      </c>
      <c r="B1132" s="3" t="str">
        <f t="shared" ca="1" si="104"/>
        <v/>
      </c>
      <c r="C1132" s="4" t="str">
        <f t="shared" ca="1" si="105"/>
        <v/>
      </c>
      <c r="D1132" t="e">
        <f t="shared" ca="1" si="106"/>
        <v>#VALUE!</v>
      </c>
      <c r="E1132" t="e">
        <f t="shared" ca="1" si="108"/>
        <v>#VALUE!</v>
      </c>
      <c r="F1132" t="e">
        <f t="shared" ca="1" si="107"/>
        <v>#VALUE!</v>
      </c>
      <c r="R1132">
        <f ca="1">fälle!BG1133</f>
        <v>0</v>
      </c>
      <c r="S1132" t="str">
        <f ca="1">IF(MAX(fälle!BC1133:BD1133)&lt;&gt;0,MAX(fälle!BC1133:BD1133),"")</f>
        <v/>
      </c>
      <c r="T1132" t="e">
        <f>LEFT(tests!A1132,SEARCH("/",tests!A1132)-1)*1</f>
        <v>#VALUE!</v>
      </c>
      <c r="U1132">
        <f>tests!B1132</f>
        <v>0</v>
      </c>
    </row>
    <row r="1133" spans="1:21" x14ac:dyDescent="0.25">
      <c r="A1133" s="2" t="str">
        <f t="shared" ca="1" si="103"/>
        <v/>
      </c>
      <c r="B1133" s="3" t="str">
        <f t="shared" ca="1" si="104"/>
        <v/>
      </c>
      <c r="C1133" s="4" t="str">
        <f t="shared" ca="1" si="105"/>
        <v/>
      </c>
      <c r="D1133" t="e">
        <f t="shared" ca="1" si="106"/>
        <v>#VALUE!</v>
      </c>
      <c r="E1133" t="e">
        <f t="shared" ca="1" si="108"/>
        <v>#VALUE!</v>
      </c>
      <c r="F1133" t="e">
        <f t="shared" ca="1" si="107"/>
        <v>#VALUE!</v>
      </c>
      <c r="R1133">
        <f ca="1">fälle!BG1134</f>
        <v>0</v>
      </c>
      <c r="S1133" t="str">
        <f ca="1">IF(MAX(fälle!BC1134:BD1134)&lt;&gt;0,MAX(fälle!BC1134:BD1134),"")</f>
        <v/>
      </c>
      <c r="T1133" t="e">
        <f>LEFT(tests!A1133,SEARCH("/",tests!A1133)-1)*1</f>
        <v>#VALUE!</v>
      </c>
      <c r="U1133">
        <f>tests!B1133</f>
        <v>0</v>
      </c>
    </row>
    <row r="1134" spans="1:21" x14ac:dyDescent="0.25">
      <c r="A1134" s="2" t="str">
        <f t="shared" ca="1" si="103"/>
        <v/>
      </c>
      <c r="B1134" s="3" t="str">
        <f t="shared" ca="1" si="104"/>
        <v/>
      </c>
      <c r="C1134" s="4" t="str">
        <f t="shared" ca="1" si="105"/>
        <v/>
      </c>
      <c r="D1134" t="e">
        <f t="shared" ca="1" si="106"/>
        <v>#VALUE!</v>
      </c>
      <c r="E1134" t="e">
        <f t="shared" ca="1" si="108"/>
        <v>#VALUE!</v>
      </c>
      <c r="F1134" t="e">
        <f t="shared" ca="1" si="107"/>
        <v>#VALUE!</v>
      </c>
      <c r="R1134">
        <f ca="1">fälle!BG1135</f>
        <v>0</v>
      </c>
      <c r="S1134" t="str">
        <f ca="1">IF(MAX(fälle!BC1135:BD1135)&lt;&gt;0,MAX(fälle!BC1135:BD1135),"")</f>
        <v/>
      </c>
      <c r="T1134" t="e">
        <f>LEFT(tests!A1134,SEARCH("/",tests!A1134)-1)*1</f>
        <v>#VALUE!</v>
      </c>
      <c r="U1134">
        <f>tests!B1134</f>
        <v>0</v>
      </c>
    </row>
    <row r="1135" spans="1:21" x14ac:dyDescent="0.25">
      <c r="A1135" s="2" t="str">
        <f t="shared" ca="1" si="103"/>
        <v/>
      </c>
      <c r="B1135" s="3" t="str">
        <f t="shared" ca="1" si="104"/>
        <v/>
      </c>
      <c r="C1135" s="4" t="str">
        <f t="shared" ca="1" si="105"/>
        <v/>
      </c>
      <c r="D1135" t="e">
        <f t="shared" ca="1" si="106"/>
        <v>#VALUE!</v>
      </c>
      <c r="E1135" t="e">
        <f t="shared" ca="1" si="108"/>
        <v>#VALUE!</v>
      </c>
      <c r="F1135" t="e">
        <f t="shared" ca="1" si="107"/>
        <v>#VALUE!</v>
      </c>
      <c r="R1135">
        <f ca="1">fälle!BG1136</f>
        <v>0</v>
      </c>
      <c r="S1135" t="str">
        <f ca="1">IF(MAX(fälle!BC1136:BD1136)&lt;&gt;0,MAX(fälle!BC1136:BD1136),"")</f>
        <v/>
      </c>
      <c r="T1135" t="e">
        <f>LEFT(tests!A1135,SEARCH("/",tests!A1135)-1)*1</f>
        <v>#VALUE!</v>
      </c>
      <c r="U1135">
        <f>tests!B1135</f>
        <v>0</v>
      </c>
    </row>
    <row r="1136" spans="1:21" x14ac:dyDescent="0.25">
      <c r="A1136" s="2" t="str">
        <f t="shared" ca="1" si="103"/>
        <v/>
      </c>
      <c r="B1136" s="3" t="str">
        <f t="shared" ca="1" si="104"/>
        <v/>
      </c>
      <c r="C1136" s="4" t="str">
        <f t="shared" ca="1" si="105"/>
        <v/>
      </c>
      <c r="D1136" t="e">
        <f t="shared" ca="1" si="106"/>
        <v>#VALUE!</v>
      </c>
      <c r="E1136" t="e">
        <f t="shared" ca="1" si="108"/>
        <v>#VALUE!</v>
      </c>
      <c r="F1136" t="e">
        <f t="shared" ca="1" si="107"/>
        <v>#VALUE!</v>
      </c>
      <c r="R1136">
        <f ca="1">fälle!BG1137</f>
        <v>0</v>
      </c>
      <c r="S1136" t="str">
        <f ca="1">IF(MAX(fälle!BC1137:BD1137)&lt;&gt;0,MAX(fälle!BC1137:BD1137),"")</f>
        <v/>
      </c>
      <c r="T1136" t="e">
        <f>LEFT(tests!A1136,SEARCH("/",tests!A1136)-1)*1</f>
        <v>#VALUE!</v>
      </c>
      <c r="U1136">
        <f>tests!B1136</f>
        <v>0</v>
      </c>
    </row>
    <row r="1137" spans="1:21" x14ac:dyDescent="0.25">
      <c r="A1137" s="2" t="str">
        <f t="shared" ca="1" si="103"/>
        <v/>
      </c>
      <c r="B1137" s="3" t="str">
        <f t="shared" ca="1" si="104"/>
        <v/>
      </c>
      <c r="C1137" s="4" t="str">
        <f t="shared" ca="1" si="105"/>
        <v/>
      </c>
      <c r="D1137" t="e">
        <f t="shared" ca="1" si="106"/>
        <v>#VALUE!</v>
      </c>
      <c r="E1137" t="e">
        <f t="shared" ca="1" si="108"/>
        <v>#VALUE!</v>
      </c>
      <c r="F1137" t="e">
        <f t="shared" ca="1" si="107"/>
        <v>#VALUE!</v>
      </c>
      <c r="R1137">
        <f ca="1">fälle!BG1138</f>
        <v>0</v>
      </c>
      <c r="S1137" t="str">
        <f ca="1">IF(MAX(fälle!BC1138:BD1138)&lt;&gt;0,MAX(fälle!BC1138:BD1138),"")</f>
        <v/>
      </c>
      <c r="T1137" t="e">
        <f>LEFT(tests!A1137,SEARCH("/",tests!A1137)-1)*1</f>
        <v>#VALUE!</v>
      </c>
      <c r="U1137">
        <f>tests!B1137</f>
        <v>0</v>
      </c>
    </row>
    <row r="1138" spans="1:21" x14ac:dyDescent="0.25">
      <c r="A1138" s="2" t="str">
        <f t="shared" ca="1" si="103"/>
        <v/>
      </c>
      <c r="B1138" s="3" t="str">
        <f t="shared" ca="1" si="104"/>
        <v/>
      </c>
      <c r="C1138" s="4" t="str">
        <f t="shared" ca="1" si="105"/>
        <v/>
      </c>
      <c r="D1138" t="e">
        <f t="shared" ca="1" si="106"/>
        <v>#VALUE!</v>
      </c>
      <c r="E1138" t="e">
        <f t="shared" ca="1" si="108"/>
        <v>#VALUE!</v>
      </c>
      <c r="F1138" t="e">
        <f t="shared" ca="1" si="107"/>
        <v>#VALUE!</v>
      </c>
      <c r="R1138">
        <f ca="1">fälle!BG1139</f>
        <v>0</v>
      </c>
      <c r="S1138" t="str">
        <f ca="1">IF(MAX(fälle!BC1139:BD1139)&lt;&gt;0,MAX(fälle!BC1139:BD1139),"")</f>
        <v/>
      </c>
      <c r="T1138" t="e">
        <f>LEFT(tests!A1138,SEARCH("/",tests!A1138)-1)*1</f>
        <v>#VALUE!</v>
      </c>
      <c r="U1138">
        <f>tests!B1138</f>
        <v>0</v>
      </c>
    </row>
    <row r="1139" spans="1:21" x14ac:dyDescent="0.25">
      <c r="A1139" s="2" t="str">
        <f t="shared" ca="1" si="103"/>
        <v/>
      </c>
      <c r="B1139" s="3" t="str">
        <f t="shared" ca="1" si="104"/>
        <v/>
      </c>
      <c r="C1139" s="4" t="str">
        <f t="shared" ca="1" si="105"/>
        <v/>
      </c>
      <c r="D1139" t="e">
        <f t="shared" ca="1" si="106"/>
        <v>#VALUE!</v>
      </c>
      <c r="E1139" t="e">
        <f t="shared" ca="1" si="108"/>
        <v>#VALUE!</v>
      </c>
      <c r="F1139" t="e">
        <f t="shared" ca="1" si="107"/>
        <v>#VALUE!</v>
      </c>
      <c r="R1139">
        <f ca="1">fälle!BG1140</f>
        <v>0</v>
      </c>
      <c r="S1139" t="str">
        <f ca="1">IF(MAX(fälle!BC1140:BD1140)&lt;&gt;0,MAX(fälle!BC1140:BD1140),"")</f>
        <v/>
      </c>
      <c r="T1139" t="e">
        <f>LEFT(tests!A1139,SEARCH("/",tests!A1139)-1)*1</f>
        <v>#VALUE!</v>
      </c>
      <c r="U1139">
        <f>tests!B1139</f>
        <v>0</v>
      </c>
    </row>
    <row r="1140" spans="1:21" x14ac:dyDescent="0.25">
      <c r="A1140" s="2" t="str">
        <f t="shared" ca="1" si="103"/>
        <v/>
      </c>
      <c r="B1140" s="3" t="str">
        <f t="shared" ca="1" si="104"/>
        <v/>
      </c>
      <c r="C1140" s="4" t="str">
        <f t="shared" ca="1" si="105"/>
        <v/>
      </c>
      <c r="D1140" t="e">
        <f t="shared" ca="1" si="106"/>
        <v>#VALUE!</v>
      </c>
      <c r="E1140" t="e">
        <f t="shared" ca="1" si="108"/>
        <v>#VALUE!</v>
      </c>
      <c r="F1140" t="e">
        <f t="shared" ca="1" si="107"/>
        <v>#VALUE!</v>
      </c>
      <c r="R1140">
        <f ca="1">fälle!BG1141</f>
        <v>0</v>
      </c>
      <c r="S1140" t="str">
        <f ca="1">IF(MAX(fälle!BC1141:BD1141)&lt;&gt;0,MAX(fälle!BC1141:BD1141),"")</f>
        <v/>
      </c>
      <c r="T1140" t="e">
        <f>LEFT(tests!A1140,SEARCH("/",tests!A1140)-1)*1</f>
        <v>#VALUE!</v>
      </c>
      <c r="U1140">
        <f>tests!B1140</f>
        <v>0</v>
      </c>
    </row>
    <row r="1141" spans="1:21" x14ac:dyDescent="0.25">
      <c r="A1141" s="2" t="str">
        <f t="shared" ca="1" si="103"/>
        <v/>
      </c>
      <c r="B1141" s="3" t="str">
        <f t="shared" ca="1" si="104"/>
        <v/>
      </c>
      <c r="C1141" s="4" t="str">
        <f t="shared" ca="1" si="105"/>
        <v/>
      </c>
      <c r="D1141" t="e">
        <f t="shared" ca="1" si="106"/>
        <v>#VALUE!</v>
      </c>
      <c r="E1141" t="e">
        <f t="shared" ca="1" si="108"/>
        <v>#VALUE!</v>
      </c>
      <c r="F1141" t="e">
        <f t="shared" ca="1" si="107"/>
        <v>#VALUE!</v>
      </c>
      <c r="R1141">
        <f ca="1">fälle!BG1142</f>
        <v>0</v>
      </c>
      <c r="S1141" t="str">
        <f ca="1">IF(MAX(fälle!BC1142:BD1142)&lt;&gt;0,MAX(fälle!BC1142:BD1142),"")</f>
        <v/>
      </c>
      <c r="T1141" t="e">
        <f>LEFT(tests!A1141,SEARCH("/",tests!A1141)-1)*1</f>
        <v>#VALUE!</v>
      </c>
      <c r="U1141">
        <f>tests!B1141</f>
        <v>0</v>
      </c>
    </row>
    <row r="1142" spans="1:21" x14ac:dyDescent="0.25">
      <c r="A1142" s="2" t="str">
        <f t="shared" ca="1" si="103"/>
        <v/>
      </c>
      <c r="B1142" s="3" t="str">
        <f t="shared" ca="1" si="104"/>
        <v/>
      </c>
      <c r="C1142" s="4" t="str">
        <f t="shared" ca="1" si="105"/>
        <v/>
      </c>
      <c r="D1142" t="e">
        <f t="shared" ca="1" si="106"/>
        <v>#VALUE!</v>
      </c>
      <c r="E1142" t="e">
        <f t="shared" ca="1" si="108"/>
        <v>#VALUE!</v>
      </c>
      <c r="F1142" t="e">
        <f t="shared" ca="1" si="107"/>
        <v>#VALUE!</v>
      </c>
      <c r="R1142">
        <f ca="1">fälle!BG1143</f>
        <v>0</v>
      </c>
      <c r="S1142" t="str">
        <f ca="1">IF(MAX(fälle!BC1143:BD1143)&lt;&gt;0,MAX(fälle!BC1143:BD1143),"")</f>
        <v/>
      </c>
      <c r="T1142" t="e">
        <f>LEFT(tests!A1142,SEARCH("/",tests!A1142)-1)*1</f>
        <v>#VALUE!</v>
      </c>
      <c r="U1142">
        <f>tests!B1142</f>
        <v>0</v>
      </c>
    </row>
    <row r="1143" spans="1:21" x14ac:dyDescent="0.25">
      <c r="A1143" s="2" t="str">
        <f t="shared" ca="1" si="103"/>
        <v/>
      </c>
      <c r="B1143" s="3" t="str">
        <f t="shared" ca="1" si="104"/>
        <v/>
      </c>
      <c r="C1143" s="4" t="str">
        <f t="shared" ca="1" si="105"/>
        <v/>
      </c>
      <c r="D1143" t="e">
        <f t="shared" ca="1" si="106"/>
        <v>#VALUE!</v>
      </c>
      <c r="E1143" t="e">
        <f t="shared" ca="1" si="108"/>
        <v>#VALUE!</v>
      </c>
      <c r="F1143" t="e">
        <f t="shared" ca="1" si="107"/>
        <v>#VALUE!</v>
      </c>
      <c r="R1143">
        <f ca="1">fälle!BG1144</f>
        <v>0</v>
      </c>
      <c r="S1143" t="str">
        <f ca="1">IF(MAX(fälle!BC1144:BD1144)&lt;&gt;0,MAX(fälle!BC1144:BD1144),"")</f>
        <v/>
      </c>
      <c r="T1143" t="e">
        <f>LEFT(tests!A1143,SEARCH("/",tests!A1143)-1)*1</f>
        <v>#VALUE!</v>
      </c>
      <c r="U1143">
        <f>tests!B1143</f>
        <v>0</v>
      </c>
    </row>
    <row r="1144" spans="1:21" x14ac:dyDescent="0.25">
      <c r="A1144" s="2" t="str">
        <f t="shared" ca="1" si="103"/>
        <v/>
      </c>
      <c r="B1144" s="3" t="str">
        <f t="shared" ca="1" si="104"/>
        <v/>
      </c>
      <c r="C1144" s="4" t="str">
        <f t="shared" ca="1" si="105"/>
        <v/>
      </c>
      <c r="D1144" t="e">
        <f t="shared" ca="1" si="106"/>
        <v>#VALUE!</v>
      </c>
      <c r="E1144" t="e">
        <f t="shared" ca="1" si="108"/>
        <v>#VALUE!</v>
      </c>
      <c r="F1144" t="e">
        <f t="shared" ca="1" si="107"/>
        <v>#VALUE!</v>
      </c>
      <c r="R1144">
        <f ca="1">fälle!BG1145</f>
        <v>0</v>
      </c>
      <c r="S1144" t="str">
        <f ca="1">IF(MAX(fälle!BC1145:BD1145)&lt;&gt;0,MAX(fälle!BC1145:BD1145),"")</f>
        <v/>
      </c>
      <c r="T1144" t="e">
        <f>LEFT(tests!A1144,SEARCH("/",tests!A1144)-1)*1</f>
        <v>#VALUE!</v>
      </c>
      <c r="U1144">
        <f>tests!B1144</f>
        <v>0</v>
      </c>
    </row>
    <row r="1145" spans="1:21" x14ac:dyDescent="0.25">
      <c r="A1145" s="2" t="str">
        <f t="shared" ca="1" si="103"/>
        <v/>
      </c>
      <c r="B1145" s="3" t="str">
        <f t="shared" ca="1" si="104"/>
        <v/>
      </c>
      <c r="C1145" s="4" t="str">
        <f t="shared" ca="1" si="105"/>
        <v/>
      </c>
      <c r="D1145" t="e">
        <f t="shared" ca="1" si="106"/>
        <v>#VALUE!</v>
      </c>
      <c r="E1145" t="e">
        <f t="shared" ca="1" si="108"/>
        <v>#VALUE!</v>
      </c>
      <c r="F1145" t="e">
        <f t="shared" ca="1" si="107"/>
        <v>#VALUE!</v>
      </c>
      <c r="R1145">
        <f ca="1">fälle!BG1146</f>
        <v>0</v>
      </c>
      <c r="S1145" t="str">
        <f ca="1">IF(MAX(fälle!BC1146:BD1146)&lt;&gt;0,MAX(fälle!BC1146:BD1146),"")</f>
        <v/>
      </c>
      <c r="T1145" t="e">
        <f>LEFT(tests!A1145,SEARCH("/",tests!A1145)-1)*1</f>
        <v>#VALUE!</v>
      </c>
      <c r="U1145">
        <f>tests!B1145</f>
        <v>0</v>
      </c>
    </row>
    <row r="1146" spans="1:21" x14ac:dyDescent="0.25">
      <c r="A1146" s="2" t="str">
        <f t="shared" ca="1" si="103"/>
        <v/>
      </c>
      <c r="B1146" s="3" t="str">
        <f t="shared" ca="1" si="104"/>
        <v/>
      </c>
      <c r="C1146" s="4" t="str">
        <f t="shared" ca="1" si="105"/>
        <v/>
      </c>
      <c r="D1146" t="e">
        <f t="shared" ca="1" si="106"/>
        <v>#VALUE!</v>
      </c>
      <c r="E1146" t="e">
        <f t="shared" ca="1" si="108"/>
        <v>#VALUE!</v>
      </c>
      <c r="F1146" t="e">
        <f t="shared" ca="1" si="107"/>
        <v>#VALUE!</v>
      </c>
      <c r="R1146">
        <f ca="1">fälle!BG1147</f>
        <v>0</v>
      </c>
      <c r="S1146" t="str">
        <f ca="1">IF(MAX(fälle!BC1147:BD1147)&lt;&gt;0,MAX(fälle!BC1147:BD1147),"")</f>
        <v/>
      </c>
      <c r="T1146" t="e">
        <f>LEFT(tests!A1146,SEARCH("/",tests!A1146)-1)*1</f>
        <v>#VALUE!</v>
      </c>
      <c r="U1146">
        <f>tests!B1146</f>
        <v>0</v>
      </c>
    </row>
    <row r="1147" spans="1:21" x14ac:dyDescent="0.25">
      <c r="A1147" s="2" t="str">
        <f t="shared" ca="1" si="103"/>
        <v/>
      </c>
      <c r="B1147" s="3" t="str">
        <f t="shared" ca="1" si="104"/>
        <v/>
      </c>
      <c r="C1147" s="4" t="str">
        <f t="shared" ca="1" si="105"/>
        <v/>
      </c>
      <c r="D1147" t="e">
        <f t="shared" ca="1" si="106"/>
        <v>#VALUE!</v>
      </c>
      <c r="E1147" t="e">
        <f t="shared" ca="1" si="108"/>
        <v>#VALUE!</v>
      </c>
      <c r="F1147" t="e">
        <f t="shared" ca="1" si="107"/>
        <v>#VALUE!</v>
      </c>
      <c r="R1147">
        <f ca="1">fälle!BG1148</f>
        <v>0</v>
      </c>
      <c r="S1147" t="str">
        <f ca="1">IF(MAX(fälle!BC1148:BD1148)&lt;&gt;0,MAX(fälle!BC1148:BD1148),"")</f>
        <v/>
      </c>
      <c r="T1147" t="e">
        <f>LEFT(tests!A1147,SEARCH("/",tests!A1147)-1)*1</f>
        <v>#VALUE!</v>
      </c>
      <c r="U1147">
        <f>tests!B1147</f>
        <v>0</v>
      </c>
    </row>
    <row r="1148" spans="1:21" x14ac:dyDescent="0.25">
      <c r="A1148" s="2" t="str">
        <f t="shared" ca="1" si="103"/>
        <v/>
      </c>
      <c r="B1148" s="3" t="str">
        <f t="shared" ca="1" si="104"/>
        <v/>
      </c>
      <c r="C1148" s="4" t="str">
        <f t="shared" ca="1" si="105"/>
        <v/>
      </c>
      <c r="D1148" t="e">
        <f t="shared" ca="1" si="106"/>
        <v>#VALUE!</v>
      </c>
      <c r="E1148" t="e">
        <f t="shared" ca="1" si="108"/>
        <v>#VALUE!</v>
      </c>
      <c r="F1148" t="e">
        <f t="shared" ca="1" si="107"/>
        <v>#VALUE!</v>
      </c>
      <c r="R1148">
        <f ca="1">fälle!BG1149</f>
        <v>0</v>
      </c>
      <c r="S1148" t="str">
        <f ca="1">IF(MAX(fälle!BC1149:BD1149)&lt;&gt;0,MAX(fälle!BC1149:BD1149),"")</f>
        <v/>
      </c>
      <c r="T1148" t="e">
        <f>LEFT(tests!A1148,SEARCH("/",tests!A1148)-1)*1</f>
        <v>#VALUE!</v>
      </c>
      <c r="U1148">
        <f>tests!B1148</f>
        <v>0</v>
      </c>
    </row>
    <row r="1149" spans="1:21" x14ac:dyDescent="0.25">
      <c r="A1149" s="2" t="str">
        <f t="shared" ca="1" si="103"/>
        <v/>
      </c>
      <c r="B1149" s="3" t="str">
        <f t="shared" ca="1" si="104"/>
        <v/>
      </c>
      <c r="C1149" s="4" t="str">
        <f t="shared" ca="1" si="105"/>
        <v/>
      </c>
      <c r="D1149" t="e">
        <f t="shared" ca="1" si="106"/>
        <v>#VALUE!</v>
      </c>
      <c r="E1149" t="e">
        <f t="shared" ca="1" si="108"/>
        <v>#VALUE!</v>
      </c>
      <c r="F1149" t="e">
        <f t="shared" ca="1" si="107"/>
        <v>#VALUE!</v>
      </c>
      <c r="R1149">
        <f ca="1">fälle!BG1150</f>
        <v>0</v>
      </c>
      <c r="S1149" t="str">
        <f ca="1">IF(MAX(fälle!BC1150:BD1150)&lt;&gt;0,MAX(fälle!BC1150:BD1150),"")</f>
        <v/>
      </c>
      <c r="T1149" t="e">
        <f>LEFT(tests!A1149,SEARCH("/",tests!A1149)-1)*1</f>
        <v>#VALUE!</v>
      </c>
      <c r="U1149">
        <f>tests!B1149</f>
        <v>0</v>
      </c>
    </row>
    <row r="1150" spans="1:21" x14ac:dyDescent="0.25">
      <c r="A1150" s="2" t="str">
        <f t="shared" ca="1" si="103"/>
        <v/>
      </c>
      <c r="B1150" s="3" t="str">
        <f t="shared" ca="1" si="104"/>
        <v/>
      </c>
      <c r="C1150" s="4" t="str">
        <f t="shared" ca="1" si="105"/>
        <v/>
      </c>
      <c r="D1150" t="e">
        <f t="shared" ca="1" si="106"/>
        <v>#VALUE!</v>
      </c>
      <c r="E1150" t="e">
        <f t="shared" ca="1" si="108"/>
        <v>#VALUE!</v>
      </c>
      <c r="F1150" t="e">
        <f t="shared" ca="1" si="107"/>
        <v>#VALUE!</v>
      </c>
      <c r="R1150">
        <f ca="1">fälle!BG1151</f>
        <v>0</v>
      </c>
      <c r="S1150" t="str">
        <f ca="1">IF(MAX(fälle!BC1151:BD1151)&lt;&gt;0,MAX(fälle!BC1151:BD1151),"")</f>
        <v/>
      </c>
      <c r="T1150" t="e">
        <f>LEFT(tests!A1150,SEARCH("/",tests!A1150)-1)*1</f>
        <v>#VALUE!</v>
      </c>
      <c r="U1150">
        <f>tests!B1150</f>
        <v>0</v>
      </c>
    </row>
    <row r="1151" spans="1:21" x14ac:dyDescent="0.25">
      <c r="A1151" s="2" t="str">
        <f t="shared" ref="A1151:A1214" ca="1" si="109">IF(R1142&lt;&gt;0,R1142,"")</f>
        <v/>
      </c>
      <c r="B1151" s="3" t="str">
        <f t="shared" ref="B1151:B1214" ca="1" si="110">S1142</f>
        <v/>
      </c>
      <c r="C1151" s="4" t="str">
        <f t="shared" ref="C1151:C1214" ca="1" si="111">IF(ISERROR(ROUND(SUMIF(D1145:D1160,D1151,F1145:F1160)/COUNTIF(D1145:D1160,D1151),1)),"",ROUND(SUMIF(D1145:D1160,D1151,F1145:F1160)/COUNTIF(D1145:D1160,D1151),1))</f>
        <v/>
      </c>
      <c r="D1151" t="e">
        <f t="shared" ref="D1151:D1214" ca="1" si="112">WEEKNUM(A1151,21)</f>
        <v>#VALUE!</v>
      </c>
      <c r="E1151" t="e">
        <f t="shared" ca="1" si="108"/>
        <v>#VALUE!</v>
      </c>
      <c r="F1151" t="e">
        <f t="shared" ref="F1151:F1214" ca="1" si="113">IF(E1151&lt;&gt;"",SUMIF($T$46:$T$501,D1151,$U$46:$U$501),"")</f>
        <v>#VALUE!</v>
      </c>
      <c r="R1151">
        <f ca="1">fälle!BG1152</f>
        <v>0</v>
      </c>
      <c r="S1151" t="str">
        <f ca="1">IF(MAX(fälle!BC1152:BD1152)&lt;&gt;0,MAX(fälle!BC1152:BD1152),"")</f>
        <v/>
      </c>
      <c r="T1151" t="e">
        <f>LEFT(tests!A1151,SEARCH("/",tests!A1151)-1)*1</f>
        <v>#VALUE!</v>
      </c>
      <c r="U1151">
        <f>tests!B1151</f>
        <v>0</v>
      </c>
    </row>
    <row r="1152" spans="1:21" x14ac:dyDescent="0.25">
      <c r="A1152" s="2" t="str">
        <f t="shared" ca="1" si="109"/>
        <v/>
      </c>
      <c r="B1152" s="3" t="str">
        <f t="shared" ca="1" si="110"/>
        <v/>
      </c>
      <c r="C1152" s="4" t="str">
        <f t="shared" ca="1" si="111"/>
        <v/>
      </c>
      <c r="D1152" t="e">
        <f t="shared" ca="1" si="112"/>
        <v>#VALUE!</v>
      </c>
      <c r="E1152" t="e">
        <f t="shared" ca="1" si="108"/>
        <v>#VALUE!</v>
      </c>
      <c r="F1152" t="e">
        <f t="shared" ca="1" si="113"/>
        <v>#VALUE!</v>
      </c>
      <c r="R1152">
        <f ca="1">fälle!BG1153</f>
        <v>0</v>
      </c>
      <c r="S1152" t="str">
        <f ca="1">IF(MAX(fälle!BC1153:BD1153)&lt;&gt;0,MAX(fälle!BC1153:BD1153),"")</f>
        <v/>
      </c>
      <c r="T1152" t="e">
        <f>LEFT(tests!A1152,SEARCH("/",tests!A1152)-1)*1</f>
        <v>#VALUE!</v>
      </c>
      <c r="U1152">
        <f>tests!B1152</f>
        <v>0</v>
      </c>
    </row>
    <row r="1153" spans="1:21" x14ac:dyDescent="0.25">
      <c r="A1153" s="2" t="str">
        <f t="shared" ca="1" si="109"/>
        <v/>
      </c>
      <c r="B1153" s="3" t="str">
        <f t="shared" ca="1" si="110"/>
        <v/>
      </c>
      <c r="C1153" s="4" t="str">
        <f t="shared" ca="1" si="111"/>
        <v/>
      </c>
      <c r="D1153" t="e">
        <f t="shared" ca="1" si="112"/>
        <v>#VALUE!</v>
      </c>
      <c r="E1153" t="e">
        <f t="shared" ca="1" si="108"/>
        <v>#VALUE!</v>
      </c>
      <c r="F1153" t="e">
        <f t="shared" ca="1" si="113"/>
        <v>#VALUE!</v>
      </c>
      <c r="R1153">
        <f ca="1">fälle!BG1154</f>
        <v>0</v>
      </c>
      <c r="S1153" t="str">
        <f ca="1">IF(MAX(fälle!BC1154:BD1154)&lt;&gt;0,MAX(fälle!BC1154:BD1154),"")</f>
        <v/>
      </c>
      <c r="T1153" t="e">
        <f>LEFT(tests!A1153,SEARCH("/",tests!A1153)-1)*1</f>
        <v>#VALUE!</v>
      </c>
      <c r="U1153">
        <f>tests!B1153</f>
        <v>0</v>
      </c>
    </row>
    <row r="1154" spans="1:21" x14ac:dyDescent="0.25">
      <c r="A1154" s="2" t="str">
        <f t="shared" ca="1" si="109"/>
        <v/>
      </c>
      <c r="B1154" s="3" t="str">
        <f t="shared" ca="1" si="110"/>
        <v/>
      </c>
      <c r="C1154" s="4" t="str">
        <f t="shared" ca="1" si="111"/>
        <v/>
      </c>
      <c r="D1154" t="e">
        <f t="shared" ca="1" si="112"/>
        <v>#VALUE!</v>
      </c>
      <c r="E1154" t="e">
        <f t="shared" ca="1" si="108"/>
        <v>#VALUE!</v>
      </c>
      <c r="F1154" t="e">
        <f t="shared" ca="1" si="113"/>
        <v>#VALUE!</v>
      </c>
      <c r="R1154">
        <f ca="1">fälle!BG1155</f>
        <v>0</v>
      </c>
      <c r="S1154" t="str">
        <f ca="1">IF(MAX(fälle!BC1155:BD1155)&lt;&gt;0,MAX(fälle!BC1155:BD1155),"")</f>
        <v/>
      </c>
      <c r="T1154" t="e">
        <f>LEFT(tests!A1154,SEARCH("/",tests!A1154)-1)*1</f>
        <v>#VALUE!</v>
      </c>
      <c r="U1154">
        <f>tests!B1154</f>
        <v>0</v>
      </c>
    </row>
    <row r="1155" spans="1:21" x14ac:dyDescent="0.25">
      <c r="A1155" s="2" t="str">
        <f t="shared" ca="1" si="109"/>
        <v/>
      </c>
      <c r="B1155" s="3" t="str">
        <f t="shared" ca="1" si="110"/>
        <v/>
      </c>
      <c r="C1155" s="4" t="str">
        <f t="shared" ca="1" si="111"/>
        <v/>
      </c>
      <c r="D1155" t="e">
        <f t="shared" ca="1" si="112"/>
        <v>#VALUE!</v>
      </c>
      <c r="E1155" t="e">
        <f t="shared" ca="1" si="108"/>
        <v>#VALUE!</v>
      </c>
      <c r="F1155" t="e">
        <f t="shared" ca="1" si="113"/>
        <v>#VALUE!</v>
      </c>
      <c r="R1155">
        <f ca="1">fälle!BG1156</f>
        <v>0</v>
      </c>
      <c r="S1155" t="str">
        <f ca="1">IF(MAX(fälle!BC1156:BD1156)&lt;&gt;0,MAX(fälle!BC1156:BD1156),"")</f>
        <v/>
      </c>
      <c r="T1155" t="e">
        <f>LEFT(tests!A1155,SEARCH("/",tests!A1155)-1)*1</f>
        <v>#VALUE!</v>
      </c>
      <c r="U1155">
        <f>tests!B1155</f>
        <v>0</v>
      </c>
    </row>
    <row r="1156" spans="1:21" x14ac:dyDescent="0.25">
      <c r="A1156" s="2" t="str">
        <f t="shared" ca="1" si="109"/>
        <v/>
      </c>
      <c r="B1156" s="3" t="str">
        <f t="shared" ca="1" si="110"/>
        <v/>
      </c>
      <c r="C1156" s="4" t="str">
        <f t="shared" ca="1" si="111"/>
        <v/>
      </c>
      <c r="D1156" t="e">
        <f t="shared" ca="1" si="112"/>
        <v>#VALUE!</v>
      </c>
      <c r="E1156" t="e">
        <f t="shared" ca="1" si="108"/>
        <v>#VALUE!</v>
      </c>
      <c r="F1156" t="e">
        <f t="shared" ca="1" si="113"/>
        <v>#VALUE!</v>
      </c>
      <c r="R1156">
        <f ca="1">fälle!BG1157</f>
        <v>0</v>
      </c>
      <c r="S1156" t="str">
        <f ca="1">IF(MAX(fälle!BC1157:BD1157)&lt;&gt;0,MAX(fälle!BC1157:BD1157),"")</f>
        <v/>
      </c>
      <c r="T1156" t="e">
        <f>LEFT(tests!A1156,SEARCH("/",tests!A1156)-1)*1</f>
        <v>#VALUE!</v>
      </c>
      <c r="U1156">
        <f>tests!B1156</f>
        <v>0</v>
      </c>
    </row>
    <row r="1157" spans="1:21" x14ac:dyDescent="0.25">
      <c r="A1157" s="2" t="str">
        <f t="shared" ca="1" si="109"/>
        <v/>
      </c>
      <c r="B1157" s="3" t="str">
        <f t="shared" ca="1" si="110"/>
        <v/>
      </c>
      <c r="C1157" s="4" t="str">
        <f t="shared" ca="1" si="111"/>
        <v/>
      </c>
      <c r="D1157" t="e">
        <f t="shared" ca="1" si="112"/>
        <v>#VALUE!</v>
      </c>
      <c r="E1157" t="e">
        <f t="shared" ca="1" si="108"/>
        <v>#VALUE!</v>
      </c>
      <c r="F1157" t="e">
        <f t="shared" ca="1" si="113"/>
        <v>#VALUE!</v>
      </c>
      <c r="R1157">
        <f ca="1">fälle!BG1158</f>
        <v>0</v>
      </c>
      <c r="S1157" t="str">
        <f ca="1">IF(MAX(fälle!BC1158:BD1158)&lt;&gt;0,MAX(fälle!BC1158:BD1158),"")</f>
        <v/>
      </c>
      <c r="T1157" t="e">
        <f>LEFT(tests!A1157,SEARCH("/",tests!A1157)-1)*1</f>
        <v>#VALUE!</v>
      </c>
      <c r="U1157">
        <f>tests!B1157</f>
        <v>0</v>
      </c>
    </row>
    <row r="1158" spans="1:21" x14ac:dyDescent="0.25">
      <c r="A1158" s="2" t="str">
        <f t="shared" ca="1" si="109"/>
        <v/>
      </c>
      <c r="B1158" s="3" t="str">
        <f t="shared" ca="1" si="110"/>
        <v/>
      </c>
      <c r="C1158" s="4" t="str">
        <f t="shared" ca="1" si="111"/>
        <v/>
      </c>
      <c r="D1158" t="e">
        <f t="shared" ca="1" si="112"/>
        <v>#VALUE!</v>
      </c>
      <c r="E1158" t="e">
        <f t="shared" ca="1" si="108"/>
        <v>#VALUE!</v>
      </c>
      <c r="F1158" t="e">
        <f t="shared" ca="1" si="113"/>
        <v>#VALUE!</v>
      </c>
      <c r="R1158">
        <f ca="1">fälle!BG1159</f>
        <v>0</v>
      </c>
      <c r="S1158" t="str">
        <f ca="1">IF(MAX(fälle!BC1159:BD1159)&lt;&gt;0,MAX(fälle!BC1159:BD1159),"")</f>
        <v/>
      </c>
      <c r="T1158" t="e">
        <f>LEFT(tests!A1158,SEARCH("/",tests!A1158)-1)*1</f>
        <v>#VALUE!</v>
      </c>
      <c r="U1158">
        <f>tests!B1158</f>
        <v>0</v>
      </c>
    </row>
    <row r="1159" spans="1:21" x14ac:dyDescent="0.25">
      <c r="A1159" s="2" t="str">
        <f t="shared" ca="1" si="109"/>
        <v/>
      </c>
      <c r="B1159" s="3" t="str">
        <f t="shared" ca="1" si="110"/>
        <v/>
      </c>
      <c r="C1159" s="4" t="str">
        <f t="shared" ca="1" si="111"/>
        <v/>
      </c>
      <c r="D1159" t="e">
        <f t="shared" ca="1" si="112"/>
        <v>#VALUE!</v>
      </c>
      <c r="E1159" t="e">
        <f t="shared" ca="1" si="108"/>
        <v>#VALUE!</v>
      </c>
      <c r="F1159" t="e">
        <f t="shared" ca="1" si="113"/>
        <v>#VALUE!</v>
      </c>
      <c r="R1159">
        <f ca="1">fälle!BG1160</f>
        <v>0</v>
      </c>
      <c r="S1159" t="str">
        <f ca="1">IF(MAX(fälle!BC1160:BD1160)&lt;&gt;0,MAX(fälle!BC1160:BD1160),"")</f>
        <v/>
      </c>
      <c r="T1159" t="e">
        <f>LEFT(tests!A1159,SEARCH("/",tests!A1159)-1)*1</f>
        <v>#VALUE!</v>
      </c>
      <c r="U1159">
        <f>tests!B1159</f>
        <v>0</v>
      </c>
    </row>
    <row r="1160" spans="1:21" x14ac:dyDescent="0.25">
      <c r="A1160" s="2" t="str">
        <f t="shared" ca="1" si="109"/>
        <v/>
      </c>
      <c r="B1160" s="3" t="str">
        <f t="shared" ca="1" si="110"/>
        <v/>
      </c>
      <c r="C1160" s="4" t="str">
        <f t="shared" ca="1" si="111"/>
        <v/>
      </c>
      <c r="D1160" t="e">
        <f t="shared" ca="1" si="112"/>
        <v>#VALUE!</v>
      </c>
      <c r="E1160" t="e">
        <f t="shared" ca="1" si="108"/>
        <v>#VALUE!</v>
      </c>
      <c r="F1160" t="e">
        <f t="shared" ca="1" si="113"/>
        <v>#VALUE!</v>
      </c>
      <c r="R1160">
        <f ca="1">fälle!BG1161</f>
        <v>0</v>
      </c>
      <c r="S1160" t="str">
        <f ca="1">IF(MAX(fälle!BC1161:BD1161)&lt;&gt;0,MAX(fälle!BC1161:BD1161),"")</f>
        <v/>
      </c>
      <c r="T1160" t="e">
        <f>LEFT(tests!A1160,SEARCH("/",tests!A1160)-1)*1</f>
        <v>#VALUE!</v>
      </c>
      <c r="U1160">
        <f>tests!B1160</f>
        <v>0</v>
      </c>
    </row>
    <row r="1161" spans="1:21" x14ac:dyDescent="0.25">
      <c r="A1161" s="2" t="str">
        <f t="shared" ca="1" si="109"/>
        <v/>
      </c>
      <c r="B1161" s="3" t="str">
        <f t="shared" ca="1" si="110"/>
        <v/>
      </c>
      <c r="C1161" s="4" t="str">
        <f t="shared" ca="1" si="111"/>
        <v/>
      </c>
      <c r="D1161" t="e">
        <f t="shared" ca="1" si="112"/>
        <v>#VALUE!</v>
      </c>
      <c r="E1161" t="e">
        <f t="shared" ca="1" si="108"/>
        <v>#VALUE!</v>
      </c>
      <c r="F1161" t="e">
        <f t="shared" ca="1" si="113"/>
        <v>#VALUE!</v>
      </c>
      <c r="R1161">
        <f ca="1">fälle!BG1162</f>
        <v>0</v>
      </c>
      <c r="S1161" t="str">
        <f ca="1">IF(MAX(fälle!BC1162:BD1162)&lt;&gt;0,MAX(fälle!BC1162:BD1162),"")</f>
        <v/>
      </c>
      <c r="T1161" t="e">
        <f>LEFT(tests!A1161,SEARCH("/",tests!A1161)-1)*1</f>
        <v>#VALUE!</v>
      </c>
      <c r="U1161">
        <f>tests!B1161</f>
        <v>0</v>
      </c>
    </row>
    <row r="1162" spans="1:21" x14ac:dyDescent="0.25">
      <c r="A1162" s="2" t="str">
        <f t="shared" ca="1" si="109"/>
        <v/>
      </c>
      <c r="B1162" s="3" t="str">
        <f t="shared" ca="1" si="110"/>
        <v/>
      </c>
      <c r="C1162" s="4" t="str">
        <f t="shared" ca="1" si="111"/>
        <v/>
      </c>
      <c r="D1162" t="e">
        <f t="shared" ca="1" si="112"/>
        <v>#VALUE!</v>
      </c>
      <c r="E1162" t="e">
        <f t="shared" ca="1" si="108"/>
        <v>#VALUE!</v>
      </c>
      <c r="F1162" t="e">
        <f t="shared" ca="1" si="113"/>
        <v>#VALUE!</v>
      </c>
      <c r="R1162">
        <f ca="1">fälle!BG1163</f>
        <v>0</v>
      </c>
      <c r="S1162" t="str">
        <f ca="1">IF(MAX(fälle!BC1163:BD1163)&lt;&gt;0,MAX(fälle!BC1163:BD1163),"")</f>
        <v/>
      </c>
      <c r="T1162" t="e">
        <f>LEFT(tests!A1162,SEARCH("/",tests!A1162)-1)*1</f>
        <v>#VALUE!</v>
      </c>
      <c r="U1162">
        <f>tests!B1162</f>
        <v>0</v>
      </c>
    </row>
    <row r="1163" spans="1:21" x14ac:dyDescent="0.25">
      <c r="A1163" s="2" t="str">
        <f t="shared" ca="1" si="109"/>
        <v/>
      </c>
      <c r="B1163" s="3" t="str">
        <f t="shared" ca="1" si="110"/>
        <v/>
      </c>
      <c r="C1163" s="4" t="str">
        <f t="shared" ca="1" si="111"/>
        <v/>
      </c>
      <c r="D1163" t="e">
        <f t="shared" ca="1" si="112"/>
        <v>#VALUE!</v>
      </c>
      <c r="E1163" t="e">
        <f t="shared" ca="1" si="108"/>
        <v>#VALUE!</v>
      </c>
      <c r="F1163" t="e">
        <f t="shared" ca="1" si="113"/>
        <v>#VALUE!</v>
      </c>
      <c r="R1163">
        <f ca="1">fälle!BG1164</f>
        <v>0</v>
      </c>
      <c r="S1163" t="str">
        <f ca="1">IF(MAX(fälle!BC1164:BD1164)&lt;&gt;0,MAX(fälle!BC1164:BD1164),"")</f>
        <v/>
      </c>
      <c r="T1163" t="e">
        <f>LEFT(tests!A1163,SEARCH("/",tests!A1163)-1)*1</f>
        <v>#VALUE!</v>
      </c>
      <c r="U1163">
        <f>tests!B1163</f>
        <v>0</v>
      </c>
    </row>
    <row r="1164" spans="1:21" x14ac:dyDescent="0.25">
      <c r="A1164" s="2" t="str">
        <f t="shared" ca="1" si="109"/>
        <v/>
      </c>
      <c r="B1164" s="3" t="str">
        <f t="shared" ca="1" si="110"/>
        <v/>
      </c>
      <c r="C1164" s="4" t="str">
        <f t="shared" ca="1" si="111"/>
        <v/>
      </c>
      <c r="D1164" t="e">
        <f t="shared" ca="1" si="112"/>
        <v>#VALUE!</v>
      </c>
      <c r="E1164" t="e">
        <f t="shared" ref="E1164:E1227" ca="1" si="114">IF(D1165&lt;&gt;D1164,SUMIF(D1154:D1173,D1164,B1154:B1173),"")</f>
        <v>#VALUE!</v>
      </c>
      <c r="F1164" t="e">
        <f t="shared" ca="1" si="113"/>
        <v>#VALUE!</v>
      </c>
      <c r="R1164">
        <f ca="1">fälle!BG1165</f>
        <v>0</v>
      </c>
      <c r="S1164" t="str">
        <f ca="1">IF(MAX(fälle!BC1165:BD1165)&lt;&gt;0,MAX(fälle!BC1165:BD1165),"")</f>
        <v/>
      </c>
      <c r="T1164" t="e">
        <f>LEFT(tests!A1164,SEARCH("/",tests!A1164)-1)*1</f>
        <v>#VALUE!</v>
      </c>
      <c r="U1164">
        <f>tests!B1164</f>
        <v>0</v>
      </c>
    </row>
    <row r="1165" spans="1:21" x14ac:dyDescent="0.25">
      <c r="A1165" s="2" t="str">
        <f t="shared" ca="1" si="109"/>
        <v/>
      </c>
      <c r="B1165" s="3" t="str">
        <f t="shared" ca="1" si="110"/>
        <v/>
      </c>
      <c r="C1165" s="4" t="str">
        <f t="shared" ca="1" si="111"/>
        <v/>
      </c>
      <c r="D1165" t="e">
        <f t="shared" ca="1" si="112"/>
        <v>#VALUE!</v>
      </c>
      <c r="E1165" t="e">
        <f t="shared" ca="1" si="114"/>
        <v>#VALUE!</v>
      </c>
      <c r="F1165" t="e">
        <f t="shared" ca="1" si="113"/>
        <v>#VALUE!</v>
      </c>
      <c r="R1165">
        <f ca="1">fälle!BG1166</f>
        <v>0</v>
      </c>
      <c r="S1165" t="str">
        <f ca="1">IF(MAX(fälle!BC1166:BD1166)&lt;&gt;0,MAX(fälle!BC1166:BD1166),"")</f>
        <v/>
      </c>
      <c r="T1165" t="e">
        <f>LEFT(tests!A1165,SEARCH("/",tests!A1165)-1)*1</f>
        <v>#VALUE!</v>
      </c>
      <c r="U1165">
        <f>tests!B1165</f>
        <v>0</v>
      </c>
    </row>
    <row r="1166" spans="1:21" x14ac:dyDescent="0.25">
      <c r="A1166" s="2" t="str">
        <f t="shared" ca="1" si="109"/>
        <v/>
      </c>
      <c r="B1166" s="3" t="str">
        <f t="shared" ca="1" si="110"/>
        <v/>
      </c>
      <c r="C1166" s="4" t="str">
        <f t="shared" ca="1" si="111"/>
        <v/>
      </c>
      <c r="D1166" t="e">
        <f t="shared" ca="1" si="112"/>
        <v>#VALUE!</v>
      </c>
      <c r="E1166" t="e">
        <f t="shared" ca="1" si="114"/>
        <v>#VALUE!</v>
      </c>
      <c r="F1166" t="e">
        <f t="shared" ca="1" si="113"/>
        <v>#VALUE!</v>
      </c>
      <c r="R1166">
        <f ca="1">fälle!BG1167</f>
        <v>0</v>
      </c>
      <c r="S1166" t="str">
        <f ca="1">IF(MAX(fälle!BC1167:BD1167)&lt;&gt;0,MAX(fälle!BC1167:BD1167),"")</f>
        <v/>
      </c>
      <c r="T1166" t="e">
        <f>LEFT(tests!A1166,SEARCH("/",tests!A1166)-1)*1</f>
        <v>#VALUE!</v>
      </c>
      <c r="U1166">
        <f>tests!B1166</f>
        <v>0</v>
      </c>
    </row>
    <row r="1167" spans="1:21" x14ac:dyDescent="0.25">
      <c r="A1167" s="2" t="str">
        <f t="shared" ca="1" si="109"/>
        <v/>
      </c>
      <c r="B1167" s="3" t="str">
        <f t="shared" ca="1" si="110"/>
        <v/>
      </c>
      <c r="C1167" s="4" t="str">
        <f t="shared" ca="1" si="111"/>
        <v/>
      </c>
      <c r="D1167" t="e">
        <f t="shared" ca="1" si="112"/>
        <v>#VALUE!</v>
      </c>
      <c r="E1167" t="e">
        <f t="shared" ca="1" si="114"/>
        <v>#VALUE!</v>
      </c>
      <c r="F1167" t="e">
        <f t="shared" ca="1" si="113"/>
        <v>#VALUE!</v>
      </c>
      <c r="R1167">
        <f ca="1">fälle!BG1168</f>
        <v>0</v>
      </c>
      <c r="S1167" t="str">
        <f ca="1">IF(MAX(fälle!BC1168:BD1168)&lt;&gt;0,MAX(fälle!BC1168:BD1168),"")</f>
        <v/>
      </c>
      <c r="T1167" t="e">
        <f>LEFT(tests!A1167,SEARCH("/",tests!A1167)-1)*1</f>
        <v>#VALUE!</v>
      </c>
      <c r="U1167">
        <f>tests!B1167</f>
        <v>0</v>
      </c>
    </row>
    <row r="1168" spans="1:21" x14ac:dyDescent="0.25">
      <c r="A1168" s="2" t="str">
        <f t="shared" ca="1" si="109"/>
        <v/>
      </c>
      <c r="B1168" s="3" t="str">
        <f t="shared" ca="1" si="110"/>
        <v/>
      </c>
      <c r="C1168" s="4" t="str">
        <f t="shared" ca="1" si="111"/>
        <v/>
      </c>
      <c r="D1168" t="e">
        <f t="shared" ca="1" si="112"/>
        <v>#VALUE!</v>
      </c>
      <c r="E1168" t="e">
        <f t="shared" ca="1" si="114"/>
        <v>#VALUE!</v>
      </c>
      <c r="F1168" t="e">
        <f t="shared" ca="1" si="113"/>
        <v>#VALUE!</v>
      </c>
      <c r="R1168">
        <f ca="1">fälle!BG1169</f>
        <v>0</v>
      </c>
      <c r="S1168" t="str">
        <f ca="1">IF(MAX(fälle!BC1169:BD1169)&lt;&gt;0,MAX(fälle!BC1169:BD1169),"")</f>
        <v/>
      </c>
      <c r="T1168" t="e">
        <f>LEFT(tests!A1168,SEARCH("/",tests!A1168)-1)*1</f>
        <v>#VALUE!</v>
      </c>
      <c r="U1168">
        <f>tests!B1168</f>
        <v>0</v>
      </c>
    </row>
    <row r="1169" spans="1:21" x14ac:dyDescent="0.25">
      <c r="A1169" s="2" t="str">
        <f t="shared" ca="1" si="109"/>
        <v/>
      </c>
      <c r="B1169" s="3" t="str">
        <f t="shared" ca="1" si="110"/>
        <v/>
      </c>
      <c r="C1169" s="4" t="str">
        <f t="shared" ca="1" si="111"/>
        <v/>
      </c>
      <c r="D1169" t="e">
        <f t="shared" ca="1" si="112"/>
        <v>#VALUE!</v>
      </c>
      <c r="E1169" t="e">
        <f t="shared" ca="1" si="114"/>
        <v>#VALUE!</v>
      </c>
      <c r="F1169" t="e">
        <f t="shared" ca="1" si="113"/>
        <v>#VALUE!</v>
      </c>
      <c r="R1169">
        <f ca="1">fälle!BG1170</f>
        <v>0</v>
      </c>
      <c r="S1169" t="str">
        <f ca="1">IF(MAX(fälle!BC1170:BD1170)&lt;&gt;0,MAX(fälle!BC1170:BD1170),"")</f>
        <v/>
      </c>
      <c r="T1169" t="e">
        <f>LEFT(tests!A1169,SEARCH("/",tests!A1169)-1)*1</f>
        <v>#VALUE!</v>
      </c>
      <c r="U1169">
        <f>tests!B1169</f>
        <v>0</v>
      </c>
    </row>
    <row r="1170" spans="1:21" x14ac:dyDescent="0.25">
      <c r="A1170" s="2" t="str">
        <f t="shared" ca="1" si="109"/>
        <v/>
      </c>
      <c r="B1170" s="3" t="str">
        <f t="shared" ca="1" si="110"/>
        <v/>
      </c>
      <c r="C1170" s="4" t="str">
        <f t="shared" ca="1" si="111"/>
        <v/>
      </c>
      <c r="D1170" t="e">
        <f t="shared" ca="1" si="112"/>
        <v>#VALUE!</v>
      </c>
      <c r="E1170" t="e">
        <f t="shared" ca="1" si="114"/>
        <v>#VALUE!</v>
      </c>
      <c r="F1170" t="e">
        <f t="shared" ca="1" si="113"/>
        <v>#VALUE!</v>
      </c>
      <c r="R1170">
        <f ca="1">fälle!BG1171</f>
        <v>0</v>
      </c>
      <c r="S1170" t="str">
        <f ca="1">IF(MAX(fälle!BC1171:BD1171)&lt;&gt;0,MAX(fälle!BC1171:BD1171),"")</f>
        <v/>
      </c>
      <c r="T1170" t="e">
        <f>LEFT(tests!A1170,SEARCH("/",tests!A1170)-1)*1</f>
        <v>#VALUE!</v>
      </c>
      <c r="U1170">
        <f>tests!B1170</f>
        <v>0</v>
      </c>
    </row>
    <row r="1171" spans="1:21" x14ac:dyDescent="0.25">
      <c r="A1171" s="2" t="str">
        <f t="shared" ca="1" si="109"/>
        <v/>
      </c>
      <c r="B1171" s="3" t="str">
        <f t="shared" ca="1" si="110"/>
        <v/>
      </c>
      <c r="C1171" s="4" t="str">
        <f t="shared" ca="1" si="111"/>
        <v/>
      </c>
      <c r="D1171" t="e">
        <f t="shared" ca="1" si="112"/>
        <v>#VALUE!</v>
      </c>
      <c r="E1171" t="e">
        <f t="shared" ca="1" si="114"/>
        <v>#VALUE!</v>
      </c>
      <c r="F1171" t="e">
        <f t="shared" ca="1" si="113"/>
        <v>#VALUE!</v>
      </c>
      <c r="R1171">
        <f ca="1">fälle!BG1172</f>
        <v>0</v>
      </c>
      <c r="S1171" t="str">
        <f ca="1">IF(MAX(fälle!BC1172:BD1172)&lt;&gt;0,MAX(fälle!BC1172:BD1172),"")</f>
        <v/>
      </c>
      <c r="T1171" t="e">
        <f>LEFT(tests!A1171,SEARCH("/",tests!A1171)-1)*1</f>
        <v>#VALUE!</v>
      </c>
      <c r="U1171">
        <f>tests!B1171</f>
        <v>0</v>
      </c>
    </row>
    <row r="1172" spans="1:21" x14ac:dyDescent="0.25">
      <c r="A1172" s="2" t="str">
        <f t="shared" ca="1" si="109"/>
        <v/>
      </c>
      <c r="B1172" s="3" t="str">
        <f t="shared" ca="1" si="110"/>
        <v/>
      </c>
      <c r="C1172" s="4" t="str">
        <f t="shared" ca="1" si="111"/>
        <v/>
      </c>
      <c r="D1172" t="e">
        <f t="shared" ca="1" si="112"/>
        <v>#VALUE!</v>
      </c>
      <c r="E1172" t="e">
        <f t="shared" ca="1" si="114"/>
        <v>#VALUE!</v>
      </c>
      <c r="F1172" t="e">
        <f t="shared" ca="1" si="113"/>
        <v>#VALUE!</v>
      </c>
      <c r="R1172">
        <f ca="1">fälle!BG1173</f>
        <v>0</v>
      </c>
      <c r="S1172" t="str">
        <f ca="1">IF(MAX(fälle!BC1173:BD1173)&lt;&gt;0,MAX(fälle!BC1173:BD1173),"")</f>
        <v/>
      </c>
      <c r="T1172" t="e">
        <f>LEFT(tests!A1172,SEARCH("/",tests!A1172)-1)*1</f>
        <v>#VALUE!</v>
      </c>
      <c r="U1172">
        <f>tests!B1172</f>
        <v>0</v>
      </c>
    </row>
    <row r="1173" spans="1:21" x14ac:dyDescent="0.25">
      <c r="A1173" s="2" t="str">
        <f t="shared" ca="1" si="109"/>
        <v/>
      </c>
      <c r="B1173" s="3" t="str">
        <f t="shared" ca="1" si="110"/>
        <v/>
      </c>
      <c r="C1173" s="4" t="str">
        <f t="shared" ca="1" si="111"/>
        <v/>
      </c>
      <c r="D1173" t="e">
        <f t="shared" ca="1" si="112"/>
        <v>#VALUE!</v>
      </c>
      <c r="E1173" t="e">
        <f t="shared" ca="1" si="114"/>
        <v>#VALUE!</v>
      </c>
      <c r="F1173" t="e">
        <f t="shared" ca="1" si="113"/>
        <v>#VALUE!</v>
      </c>
      <c r="R1173">
        <f ca="1">fälle!BG1174</f>
        <v>0</v>
      </c>
      <c r="S1173" t="str">
        <f ca="1">IF(MAX(fälle!BC1174:BD1174)&lt;&gt;0,MAX(fälle!BC1174:BD1174),"")</f>
        <v/>
      </c>
      <c r="T1173" t="e">
        <f>LEFT(tests!A1173,SEARCH("/",tests!A1173)-1)*1</f>
        <v>#VALUE!</v>
      </c>
      <c r="U1173">
        <f>tests!B1173</f>
        <v>0</v>
      </c>
    </row>
    <row r="1174" spans="1:21" x14ac:dyDescent="0.25">
      <c r="A1174" s="2" t="str">
        <f t="shared" ca="1" si="109"/>
        <v/>
      </c>
      <c r="B1174" s="3" t="str">
        <f t="shared" ca="1" si="110"/>
        <v/>
      </c>
      <c r="C1174" s="4" t="str">
        <f t="shared" ca="1" si="111"/>
        <v/>
      </c>
      <c r="D1174" t="e">
        <f t="shared" ca="1" si="112"/>
        <v>#VALUE!</v>
      </c>
      <c r="E1174" t="e">
        <f t="shared" ca="1" si="114"/>
        <v>#VALUE!</v>
      </c>
      <c r="F1174" t="e">
        <f t="shared" ca="1" si="113"/>
        <v>#VALUE!</v>
      </c>
      <c r="R1174">
        <f ca="1">fälle!BG1175</f>
        <v>0</v>
      </c>
      <c r="S1174" t="str">
        <f ca="1">IF(MAX(fälle!BC1175:BD1175)&lt;&gt;0,MAX(fälle!BC1175:BD1175),"")</f>
        <v/>
      </c>
      <c r="T1174" t="e">
        <f>LEFT(tests!A1174,SEARCH("/",tests!A1174)-1)*1</f>
        <v>#VALUE!</v>
      </c>
      <c r="U1174">
        <f>tests!B1174</f>
        <v>0</v>
      </c>
    </row>
    <row r="1175" spans="1:21" x14ac:dyDescent="0.25">
      <c r="A1175" s="2" t="str">
        <f t="shared" ca="1" si="109"/>
        <v/>
      </c>
      <c r="B1175" s="3" t="str">
        <f t="shared" ca="1" si="110"/>
        <v/>
      </c>
      <c r="C1175" s="4" t="str">
        <f t="shared" ca="1" si="111"/>
        <v/>
      </c>
      <c r="D1175" t="e">
        <f t="shared" ca="1" si="112"/>
        <v>#VALUE!</v>
      </c>
      <c r="E1175" t="e">
        <f t="shared" ca="1" si="114"/>
        <v>#VALUE!</v>
      </c>
      <c r="F1175" t="e">
        <f t="shared" ca="1" si="113"/>
        <v>#VALUE!</v>
      </c>
      <c r="R1175">
        <f ca="1">fälle!BG1176</f>
        <v>0</v>
      </c>
      <c r="S1175" t="str">
        <f ca="1">IF(MAX(fälle!BC1176:BD1176)&lt;&gt;0,MAX(fälle!BC1176:BD1176),"")</f>
        <v/>
      </c>
      <c r="T1175" t="e">
        <f>LEFT(tests!A1175,SEARCH("/",tests!A1175)-1)*1</f>
        <v>#VALUE!</v>
      </c>
      <c r="U1175">
        <f>tests!B1175</f>
        <v>0</v>
      </c>
    </row>
    <row r="1176" spans="1:21" x14ac:dyDescent="0.25">
      <c r="A1176" s="2" t="str">
        <f t="shared" ca="1" si="109"/>
        <v/>
      </c>
      <c r="B1176" s="3" t="str">
        <f t="shared" ca="1" si="110"/>
        <v/>
      </c>
      <c r="C1176" s="4" t="str">
        <f t="shared" ca="1" si="111"/>
        <v/>
      </c>
      <c r="D1176" t="e">
        <f t="shared" ca="1" si="112"/>
        <v>#VALUE!</v>
      </c>
      <c r="E1176" t="e">
        <f t="shared" ca="1" si="114"/>
        <v>#VALUE!</v>
      </c>
      <c r="F1176" t="e">
        <f t="shared" ca="1" si="113"/>
        <v>#VALUE!</v>
      </c>
      <c r="R1176">
        <f ca="1">fälle!BG1177</f>
        <v>0</v>
      </c>
      <c r="S1176" t="str">
        <f ca="1">IF(MAX(fälle!BC1177:BD1177)&lt;&gt;0,MAX(fälle!BC1177:BD1177),"")</f>
        <v/>
      </c>
      <c r="T1176" t="e">
        <f>LEFT(tests!A1176,SEARCH("/",tests!A1176)-1)*1</f>
        <v>#VALUE!</v>
      </c>
      <c r="U1176">
        <f>tests!B1176</f>
        <v>0</v>
      </c>
    </row>
    <row r="1177" spans="1:21" x14ac:dyDescent="0.25">
      <c r="A1177" s="2" t="str">
        <f t="shared" ca="1" si="109"/>
        <v/>
      </c>
      <c r="B1177" s="3" t="str">
        <f t="shared" ca="1" si="110"/>
        <v/>
      </c>
      <c r="C1177" s="4" t="str">
        <f t="shared" ca="1" si="111"/>
        <v/>
      </c>
      <c r="D1177" t="e">
        <f t="shared" ca="1" si="112"/>
        <v>#VALUE!</v>
      </c>
      <c r="E1177" t="e">
        <f t="shared" ca="1" si="114"/>
        <v>#VALUE!</v>
      </c>
      <c r="F1177" t="e">
        <f t="shared" ca="1" si="113"/>
        <v>#VALUE!</v>
      </c>
      <c r="R1177">
        <f ca="1">fälle!BG1178</f>
        <v>0</v>
      </c>
      <c r="S1177" t="str">
        <f ca="1">IF(MAX(fälle!BC1178:BD1178)&lt;&gt;0,MAX(fälle!BC1178:BD1178),"")</f>
        <v/>
      </c>
      <c r="T1177" t="e">
        <f>LEFT(tests!A1177,SEARCH("/",tests!A1177)-1)*1</f>
        <v>#VALUE!</v>
      </c>
      <c r="U1177">
        <f>tests!B1177</f>
        <v>0</v>
      </c>
    </row>
    <row r="1178" spans="1:21" x14ac:dyDescent="0.25">
      <c r="A1178" s="2" t="str">
        <f t="shared" ca="1" si="109"/>
        <v/>
      </c>
      <c r="B1178" s="3" t="str">
        <f t="shared" ca="1" si="110"/>
        <v/>
      </c>
      <c r="C1178" s="4" t="str">
        <f t="shared" ca="1" si="111"/>
        <v/>
      </c>
      <c r="D1178" t="e">
        <f t="shared" ca="1" si="112"/>
        <v>#VALUE!</v>
      </c>
      <c r="E1178" t="e">
        <f t="shared" ca="1" si="114"/>
        <v>#VALUE!</v>
      </c>
      <c r="F1178" t="e">
        <f t="shared" ca="1" si="113"/>
        <v>#VALUE!</v>
      </c>
      <c r="R1178">
        <f ca="1">fälle!BG1179</f>
        <v>0</v>
      </c>
      <c r="S1178" t="str">
        <f ca="1">IF(MAX(fälle!BC1179:BD1179)&lt;&gt;0,MAX(fälle!BC1179:BD1179),"")</f>
        <v/>
      </c>
      <c r="T1178" t="e">
        <f>LEFT(tests!A1178,SEARCH("/",tests!A1178)-1)*1</f>
        <v>#VALUE!</v>
      </c>
      <c r="U1178">
        <f>tests!B1178</f>
        <v>0</v>
      </c>
    </row>
    <row r="1179" spans="1:21" x14ac:dyDescent="0.25">
      <c r="A1179" s="2" t="str">
        <f t="shared" ca="1" si="109"/>
        <v/>
      </c>
      <c r="B1179" s="3" t="str">
        <f t="shared" ca="1" si="110"/>
        <v/>
      </c>
      <c r="C1179" s="4" t="str">
        <f t="shared" ca="1" si="111"/>
        <v/>
      </c>
      <c r="D1179" t="e">
        <f t="shared" ca="1" si="112"/>
        <v>#VALUE!</v>
      </c>
      <c r="E1179" t="e">
        <f t="shared" ca="1" si="114"/>
        <v>#VALUE!</v>
      </c>
      <c r="F1179" t="e">
        <f t="shared" ca="1" si="113"/>
        <v>#VALUE!</v>
      </c>
      <c r="R1179">
        <f ca="1">fälle!BG1180</f>
        <v>0</v>
      </c>
      <c r="S1179" t="str">
        <f ca="1">IF(MAX(fälle!BC1180:BD1180)&lt;&gt;0,MAX(fälle!BC1180:BD1180),"")</f>
        <v/>
      </c>
      <c r="T1179" t="e">
        <f>LEFT(tests!A1179,SEARCH("/",tests!A1179)-1)*1</f>
        <v>#VALUE!</v>
      </c>
      <c r="U1179">
        <f>tests!B1179</f>
        <v>0</v>
      </c>
    </row>
    <row r="1180" spans="1:21" x14ac:dyDescent="0.25">
      <c r="A1180" s="2" t="str">
        <f t="shared" ca="1" si="109"/>
        <v/>
      </c>
      <c r="B1180" s="3" t="str">
        <f t="shared" ca="1" si="110"/>
        <v/>
      </c>
      <c r="C1180" s="4" t="str">
        <f t="shared" ca="1" si="111"/>
        <v/>
      </c>
      <c r="D1180" t="e">
        <f t="shared" ca="1" si="112"/>
        <v>#VALUE!</v>
      </c>
      <c r="E1180" t="e">
        <f t="shared" ca="1" si="114"/>
        <v>#VALUE!</v>
      </c>
      <c r="F1180" t="e">
        <f t="shared" ca="1" si="113"/>
        <v>#VALUE!</v>
      </c>
      <c r="R1180">
        <f ca="1">fälle!BG1181</f>
        <v>0</v>
      </c>
      <c r="S1180" t="str">
        <f ca="1">IF(MAX(fälle!BC1181:BD1181)&lt;&gt;0,MAX(fälle!BC1181:BD1181),"")</f>
        <v/>
      </c>
      <c r="T1180" t="e">
        <f>LEFT(tests!A1180,SEARCH("/",tests!A1180)-1)*1</f>
        <v>#VALUE!</v>
      </c>
      <c r="U1180">
        <f>tests!B1180</f>
        <v>0</v>
      </c>
    </row>
    <row r="1181" spans="1:21" x14ac:dyDescent="0.25">
      <c r="A1181" s="2" t="str">
        <f t="shared" ca="1" si="109"/>
        <v/>
      </c>
      <c r="B1181" s="3" t="str">
        <f t="shared" ca="1" si="110"/>
        <v/>
      </c>
      <c r="C1181" s="4" t="str">
        <f t="shared" ca="1" si="111"/>
        <v/>
      </c>
      <c r="D1181" t="e">
        <f t="shared" ca="1" si="112"/>
        <v>#VALUE!</v>
      </c>
      <c r="E1181" t="e">
        <f t="shared" ca="1" si="114"/>
        <v>#VALUE!</v>
      </c>
      <c r="F1181" t="e">
        <f t="shared" ca="1" si="113"/>
        <v>#VALUE!</v>
      </c>
      <c r="R1181">
        <f ca="1">fälle!BG1182</f>
        <v>0</v>
      </c>
      <c r="S1181" t="str">
        <f ca="1">IF(MAX(fälle!BC1182:BD1182)&lt;&gt;0,MAX(fälle!BC1182:BD1182),"")</f>
        <v/>
      </c>
      <c r="T1181" t="e">
        <f>LEFT(tests!A1181,SEARCH("/",tests!A1181)-1)*1</f>
        <v>#VALUE!</v>
      </c>
      <c r="U1181">
        <f>tests!B1181</f>
        <v>0</v>
      </c>
    </row>
    <row r="1182" spans="1:21" x14ac:dyDescent="0.25">
      <c r="A1182" s="2" t="str">
        <f t="shared" ca="1" si="109"/>
        <v/>
      </c>
      <c r="B1182" s="3" t="str">
        <f t="shared" ca="1" si="110"/>
        <v/>
      </c>
      <c r="C1182" s="4" t="str">
        <f t="shared" ca="1" si="111"/>
        <v/>
      </c>
      <c r="D1182" t="e">
        <f t="shared" ca="1" si="112"/>
        <v>#VALUE!</v>
      </c>
      <c r="E1182" t="e">
        <f t="shared" ca="1" si="114"/>
        <v>#VALUE!</v>
      </c>
      <c r="F1182" t="e">
        <f t="shared" ca="1" si="113"/>
        <v>#VALUE!</v>
      </c>
      <c r="R1182">
        <f ca="1">fälle!BG1183</f>
        <v>0</v>
      </c>
      <c r="S1182" t="str">
        <f ca="1">IF(MAX(fälle!BC1183:BD1183)&lt;&gt;0,MAX(fälle!BC1183:BD1183),"")</f>
        <v/>
      </c>
      <c r="T1182" t="e">
        <f>LEFT(tests!A1182,SEARCH("/",tests!A1182)-1)*1</f>
        <v>#VALUE!</v>
      </c>
      <c r="U1182">
        <f>tests!B1182</f>
        <v>0</v>
      </c>
    </row>
    <row r="1183" spans="1:21" x14ac:dyDescent="0.25">
      <c r="A1183" s="2" t="str">
        <f t="shared" ca="1" si="109"/>
        <v/>
      </c>
      <c r="B1183" s="3" t="str">
        <f t="shared" ca="1" si="110"/>
        <v/>
      </c>
      <c r="C1183" s="4" t="str">
        <f t="shared" ca="1" si="111"/>
        <v/>
      </c>
      <c r="D1183" t="e">
        <f t="shared" ca="1" si="112"/>
        <v>#VALUE!</v>
      </c>
      <c r="E1183" t="e">
        <f t="shared" ca="1" si="114"/>
        <v>#VALUE!</v>
      </c>
      <c r="F1183" t="e">
        <f t="shared" ca="1" si="113"/>
        <v>#VALUE!</v>
      </c>
      <c r="R1183">
        <f ca="1">fälle!BG1184</f>
        <v>0</v>
      </c>
      <c r="S1183" t="str">
        <f ca="1">IF(MAX(fälle!BC1184:BD1184)&lt;&gt;0,MAX(fälle!BC1184:BD1184),"")</f>
        <v/>
      </c>
      <c r="T1183" t="e">
        <f>LEFT(tests!A1183,SEARCH("/",tests!A1183)-1)*1</f>
        <v>#VALUE!</v>
      </c>
      <c r="U1183">
        <f>tests!B1183</f>
        <v>0</v>
      </c>
    </row>
    <row r="1184" spans="1:21" x14ac:dyDescent="0.25">
      <c r="A1184" s="2" t="str">
        <f t="shared" ca="1" si="109"/>
        <v/>
      </c>
      <c r="B1184" s="3" t="str">
        <f t="shared" ca="1" si="110"/>
        <v/>
      </c>
      <c r="C1184" s="4" t="str">
        <f t="shared" ca="1" si="111"/>
        <v/>
      </c>
      <c r="D1184" t="e">
        <f t="shared" ca="1" si="112"/>
        <v>#VALUE!</v>
      </c>
      <c r="E1184" t="e">
        <f t="shared" ca="1" si="114"/>
        <v>#VALUE!</v>
      </c>
      <c r="F1184" t="e">
        <f t="shared" ca="1" si="113"/>
        <v>#VALUE!</v>
      </c>
      <c r="R1184">
        <f ca="1">fälle!BG1185</f>
        <v>0</v>
      </c>
      <c r="S1184" t="str">
        <f ca="1">IF(MAX(fälle!BC1185:BD1185)&lt;&gt;0,MAX(fälle!BC1185:BD1185),"")</f>
        <v/>
      </c>
      <c r="T1184" t="e">
        <f>LEFT(tests!A1184,SEARCH("/",tests!A1184)-1)*1</f>
        <v>#VALUE!</v>
      </c>
      <c r="U1184">
        <f>tests!B1184</f>
        <v>0</v>
      </c>
    </row>
    <row r="1185" spans="1:21" x14ac:dyDescent="0.25">
      <c r="A1185" s="2" t="str">
        <f t="shared" ca="1" si="109"/>
        <v/>
      </c>
      <c r="B1185" s="3" t="str">
        <f t="shared" ca="1" si="110"/>
        <v/>
      </c>
      <c r="C1185" s="4" t="str">
        <f t="shared" ca="1" si="111"/>
        <v/>
      </c>
      <c r="D1185" t="e">
        <f t="shared" ca="1" si="112"/>
        <v>#VALUE!</v>
      </c>
      <c r="E1185" t="e">
        <f t="shared" ca="1" si="114"/>
        <v>#VALUE!</v>
      </c>
      <c r="F1185" t="e">
        <f t="shared" ca="1" si="113"/>
        <v>#VALUE!</v>
      </c>
      <c r="R1185">
        <f ca="1">fälle!BG1186</f>
        <v>0</v>
      </c>
      <c r="S1185" t="str">
        <f ca="1">IF(MAX(fälle!BC1186:BD1186)&lt;&gt;0,MAX(fälle!BC1186:BD1186),"")</f>
        <v/>
      </c>
      <c r="T1185" t="e">
        <f>LEFT(tests!A1185,SEARCH("/",tests!A1185)-1)*1</f>
        <v>#VALUE!</v>
      </c>
      <c r="U1185">
        <f>tests!B1185</f>
        <v>0</v>
      </c>
    </row>
    <row r="1186" spans="1:21" x14ac:dyDescent="0.25">
      <c r="A1186" s="2" t="str">
        <f t="shared" ca="1" si="109"/>
        <v/>
      </c>
      <c r="B1186" s="3" t="str">
        <f t="shared" ca="1" si="110"/>
        <v/>
      </c>
      <c r="C1186" s="4" t="str">
        <f t="shared" ca="1" si="111"/>
        <v/>
      </c>
      <c r="D1186" t="e">
        <f t="shared" ca="1" si="112"/>
        <v>#VALUE!</v>
      </c>
      <c r="E1186" t="e">
        <f t="shared" ca="1" si="114"/>
        <v>#VALUE!</v>
      </c>
      <c r="F1186" t="e">
        <f t="shared" ca="1" si="113"/>
        <v>#VALUE!</v>
      </c>
      <c r="R1186">
        <f ca="1">fälle!BG1187</f>
        <v>0</v>
      </c>
      <c r="S1186" t="str">
        <f ca="1">IF(MAX(fälle!BC1187:BD1187)&lt;&gt;0,MAX(fälle!BC1187:BD1187),"")</f>
        <v/>
      </c>
      <c r="T1186" t="e">
        <f>LEFT(tests!A1186,SEARCH("/",tests!A1186)-1)*1</f>
        <v>#VALUE!</v>
      </c>
      <c r="U1186">
        <f>tests!B1186</f>
        <v>0</v>
      </c>
    </row>
    <row r="1187" spans="1:21" x14ac:dyDescent="0.25">
      <c r="A1187" s="2" t="str">
        <f t="shared" ca="1" si="109"/>
        <v/>
      </c>
      <c r="B1187" s="3" t="str">
        <f t="shared" ca="1" si="110"/>
        <v/>
      </c>
      <c r="C1187" s="4" t="str">
        <f t="shared" ca="1" si="111"/>
        <v/>
      </c>
      <c r="D1187" t="e">
        <f t="shared" ca="1" si="112"/>
        <v>#VALUE!</v>
      </c>
      <c r="E1187" t="e">
        <f t="shared" ca="1" si="114"/>
        <v>#VALUE!</v>
      </c>
      <c r="F1187" t="e">
        <f t="shared" ca="1" si="113"/>
        <v>#VALUE!</v>
      </c>
      <c r="R1187">
        <f ca="1">fälle!BG1188</f>
        <v>0</v>
      </c>
      <c r="S1187" t="str">
        <f ca="1">IF(MAX(fälle!BC1188:BD1188)&lt;&gt;0,MAX(fälle!BC1188:BD1188),"")</f>
        <v/>
      </c>
      <c r="T1187" t="e">
        <f>LEFT(tests!A1187,SEARCH("/",tests!A1187)-1)*1</f>
        <v>#VALUE!</v>
      </c>
      <c r="U1187">
        <f>tests!B1187</f>
        <v>0</v>
      </c>
    </row>
    <row r="1188" spans="1:21" x14ac:dyDescent="0.25">
      <c r="A1188" s="2" t="str">
        <f t="shared" ca="1" si="109"/>
        <v/>
      </c>
      <c r="B1188" s="3" t="str">
        <f t="shared" ca="1" si="110"/>
        <v/>
      </c>
      <c r="C1188" s="4" t="str">
        <f t="shared" ca="1" si="111"/>
        <v/>
      </c>
      <c r="D1188" t="e">
        <f t="shared" ca="1" si="112"/>
        <v>#VALUE!</v>
      </c>
      <c r="E1188" t="e">
        <f t="shared" ca="1" si="114"/>
        <v>#VALUE!</v>
      </c>
      <c r="F1188" t="e">
        <f t="shared" ca="1" si="113"/>
        <v>#VALUE!</v>
      </c>
      <c r="R1188">
        <f ca="1">fälle!BG1189</f>
        <v>0</v>
      </c>
      <c r="S1188" t="str">
        <f ca="1">IF(MAX(fälle!BC1189:BD1189)&lt;&gt;0,MAX(fälle!BC1189:BD1189),"")</f>
        <v/>
      </c>
      <c r="T1188" t="e">
        <f>LEFT(tests!A1188,SEARCH("/",tests!A1188)-1)*1</f>
        <v>#VALUE!</v>
      </c>
      <c r="U1188">
        <f>tests!B1188</f>
        <v>0</v>
      </c>
    </row>
    <row r="1189" spans="1:21" x14ac:dyDescent="0.25">
      <c r="A1189" s="2" t="str">
        <f t="shared" ca="1" si="109"/>
        <v/>
      </c>
      <c r="B1189" s="3" t="str">
        <f t="shared" ca="1" si="110"/>
        <v/>
      </c>
      <c r="C1189" s="4" t="str">
        <f t="shared" ca="1" si="111"/>
        <v/>
      </c>
      <c r="D1189" t="e">
        <f t="shared" ca="1" si="112"/>
        <v>#VALUE!</v>
      </c>
      <c r="E1189" t="e">
        <f t="shared" ca="1" si="114"/>
        <v>#VALUE!</v>
      </c>
      <c r="F1189" t="e">
        <f t="shared" ca="1" si="113"/>
        <v>#VALUE!</v>
      </c>
      <c r="R1189">
        <f ca="1">fälle!BG1190</f>
        <v>0</v>
      </c>
      <c r="S1189" t="str">
        <f ca="1">IF(MAX(fälle!BC1190:BD1190)&lt;&gt;0,MAX(fälle!BC1190:BD1190),"")</f>
        <v/>
      </c>
      <c r="T1189" t="e">
        <f>LEFT(tests!A1189,SEARCH("/",tests!A1189)-1)*1</f>
        <v>#VALUE!</v>
      </c>
      <c r="U1189">
        <f>tests!B1189</f>
        <v>0</v>
      </c>
    </row>
    <row r="1190" spans="1:21" x14ac:dyDescent="0.25">
      <c r="A1190" s="2" t="str">
        <f t="shared" ca="1" si="109"/>
        <v/>
      </c>
      <c r="B1190" s="3" t="str">
        <f t="shared" ca="1" si="110"/>
        <v/>
      </c>
      <c r="C1190" s="4" t="str">
        <f t="shared" ca="1" si="111"/>
        <v/>
      </c>
      <c r="D1190" t="e">
        <f t="shared" ca="1" si="112"/>
        <v>#VALUE!</v>
      </c>
      <c r="E1190" t="e">
        <f t="shared" ca="1" si="114"/>
        <v>#VALUE!</v>
      </c>
      <c r="F1190" t="e">
        <f t="shared" ca="1" si="113"/>
        <v>#VALUE!</v>
      </c>
      <c r="R1190">
        <f ca="1">fälle!BG1191</f>
        <v>0</v>
      </c>
      <c r="S1190" t="str">
        <f ca="1">IF(MAX(fälle!BC1191:BD1191)&lt;&gt;0,MAX(fälle!BC1191:BD1191),"")</f>
        <v/>
      </c>
      <c r="T1190" t="e">
        <f>LEFT(tests!A1190,SEARCH("/",tests!A1190)-1)*1</f>
        <v>#VALUE!</v>
      </c>
      <c r="U1190">
        <f>tests!B1190</f>
        <v>0</v>
      </c>
    </row>
    <row r="1191" spans="1:21" x14ac:dyDescent="0.25">
      <c r="A1191" s="2" t="str">
        <f t="shared" ca="1" si="109"/>
        <v/>
      </c>
      <c r="B1191" s="3" t="str">
        <f t="shared" ca="1" si="110"/>
        <v/>
      </c>
      <c r="C1191" s="4" t="str">
        <f t="shared" ca="1" si="111"/>
        <v/>
      </c>
      <c r="D1191" t="e">
        <f t="shared" ca="1" si="112"/>
        <v>#VALUE!</v>
      </c>
      <c r="E1191" t="e">
        <f t="shared" ca="1" si="114"/>
        <v>#VALUE!</v>
      </c>
      <c r="F1191" t="e">
        <f t="shared" ca="1" si="113"/>
        <v>#VALUE!</v>
      </c>
      <c r="R1191">
        <f ca="1">fälle!BG1192</f>
        <v>0</v>
      </c>
      <c r="S1191" t="str">
        <f ca="1">IF(MAX(fälle!BC1192:BD1192)&lt;&gt;0,MAX(fälle!BC1192:BD1192),"")</f>
        <v/>
      </c>
      <c r="T1191" t="e">
        <f>LEFT(tests!A1191,SEARCH("/",tests!A1191)-1)*1</f>
        <v>#VALUE!</v>
      </c>
      <c r="U1191">
        <f>tests!B1191</f>
        <v>0</v>
      </c>
    </row>
    <row r="1192" spans="1:21" x14ac:dyDescent="0.25">
      <c r="A1192" s="2" t="str">
        <f t="shared" ca="1" si="109"/>
        <v/>
      </c>
      <c r="B1192" s="3" t="str">
        <f t="shared" ca="1" si="110"/>
        <v/>
      </c>
      <c r="C1192" s="4" t="str">
        <f t="shared" ca="1" si="111"/>
        <v/>
      </c>
      <c r="D1192" t="e">
        <f t="shared" ca="1" si="112"/>
        <v>#VALUE!</v>
      </c>
      <c r="E1192" t="e">
        <f t="shared" ca="1" si="114"/>
        <v>#VALUE!</v>
      </c>
      <c r="F1192" t="e">
        <f t="shared" ca="1" si="113"/>
        <v>#VALUE!</v>
      </c>
      <c r="R1192">
        <f ca="1">fälle!BG1193</f>
        <v>0</v>
      </c>
      <c r="S1192" t="str">
        <f ca="1">IF(MAX(fälle!BC1193:BD1193)&lt;&gt;0,MAX(fälle!BC1193:BD1193),"")</f>
        <v/>
      </c>
      <c r="T1192" t="e">
        <f>LEFT(tests!A1192,SEARCH("/",tests!A1192)-1)*1</f>
        <v>#VALUE!</v>
      </c>
      <c r="U1192">
        <f>tests!B1192</f>
        <v>0</v>
      </c>
    </row>
    <row r="1193" spans="1:21" x14ac:dyDescent="0.25">
      <c r="A1193" s="2" t="str">
        <f t="shared" ca="1" si="109"/>
        <v/>
      </c>
      <c r="B1193" s="3" t="str">
        <f t="shared" ca="1" si="110"/>
        <v/>
      </c>
      <c r="C1193" s="4" t="str">
        <f t="shared" ca="1" si="111"/>
        <v/>
      </c>
      <c r="D1193" t="e">
        <f t="shared" ca="1" si="112"/>
        <v>#VALUE!</v>
      </c>
      <c r="E1193" t="e">
        <f t="shared" ca="1" si="114"/>
        <v>#VALUE!</v>
      </c>
      <c r="F1193" t="e">
        <f t="shared" ca="1" si="113"/>
        <v>#VALUE!</v>
      </c>
      <c r="R1193">
        <f ca="1">fälle!BG1194</f>
        <v>0</v>
      </c>
      <c r="S1193" t="str">
        <f ca="1">IF(MAX(fälle!BC1194:BD1194)&lt;&gt;0,MAX(fälle!BC1194:BD1194),"")</f>
        <v/>
      </c>
      <c r="T1193" t="e">
        <f>LEFT(tests!A1193,SEARCH("/",tests!A1193)-1)*1</f>
        <v>#VALUE!</v>
      </c>
      <c r="U1193">
        <f>tests!B1193</f>
        <v>0</v>
      </c>
    </row>
    <row r="1194" spans="1:21" x14ac:dyDescent="0.25">
      <c r="A1194" s="2" t="str">
        <f t="shared" ca="1" si="109"/>
        <v/>
      </c>
      <c r="B1194" s="3" t="str">
        <f t="shared" ca="1" si="110"/>
        <v/>
      </c>
      <c r="C1194" s="4" t="str">
        <f t="shared" ca="1" si="111"/>
        <v/>
      </c>
      <c r="D1194" t="e">
        <f t="shared" ca="1" si="112"/>
        <v>#VALUE!</v>
      </c>
      <c r="E1194" t="e">
        <f t="shared" ca="1" si="114"/>
        <v>#VALUE!</v>
      </c>
      <c r="F1194" t="e">
        <f t="shared" ca="1" si="113"/>
        <v>#VALUE!</v>
      </c>
      <c r="R1194">
        <f ca="1">fälle!BG1195</f>
        <v>0</v>
      </c>
      <c r="S1194" t="str">
        <f ca="1">IF(MAX(fälle!BC1195:BD1195)&lt;&gt;0,MAX(fälle!BC1195:BD1195),"")</f>
        <v/>
      </c>
      <c r="T1194" t="e">
        <f>LEFT(tests!A1194,SEARCH("/",tests!A1194)-1)*1</f>
        <v>#VALUE!</v>
      </c>
      <c r="U1194">
        <f>tests!B1194</f>
        <v>0</v>
      </c>
    </row>
    <row r="1195" spans="1:21" x14ac:dyDescent="0.25">
      <c r="A1195" s="2" t="str">
        <f t="shared" ca="1" si="109"/>
        <v/>
      </c>
      <c r="B1195" s="3" t="str">
        <f t="shared" ca="1" si="110"/>
        <v/>
      </c>
      <c r="C1195" s="4" t="str">
        <f t="shared" ca="1" si="111"/>
        <v/>
      </c>
      <c r="D1195" t="e">
        <f t="shared" ca="1" si="112"/>
        <v>#VALUE!</v>
      </c>
      <c r="E1195" t="e">
        <f t="shared" ca="1" si="114"/>
        <v>#VALUE!</v>
      </c>
      <c r="F1195" t="e">
        <f t="shared" ca="1" si="113"/>
        <v>#VALUE!</v>
      </c>
      <c r="R1195">
        <f ca="1">fälle!BG1196</f>
        <v>0</v>
      </c>
      <c r="S1195" t="str">
        <f ca="1">IF(MAX(fälle!BC1196:BD1196)&lt;&gt;0,MAX(fälle!BC1196:BD1196),"")</f>
        <v/>
      </c>
      <c r="T1195" t="e">
        <f>LEFT(tests!A1195,SEARCH("/",tests!A1195)-1)*1</f>
        <v>#VALUE!</v>
      </c>
      <c r="U1195">
        <f>tests!B1195</f>
        <v>0</v>
      </c>
    </row>
    <row r="1196" spans="1:21" x14ac:dyDescent="0.25">
      <c r="A1196" s="2" t="str">
        <f t="shared" ca="1" si="109"/>
        <v/>
      </c>
      <c r="B1196" s="3" t="str">
        <f t="shared" ca="1" si="110"/>
        <v/>
      </c>
      <c r="C1196" s="4" t="str">
        <f t="shared" ca="1" si="111"/>
        <v/>
      </c>
      <c r="D1196" t="e">
        <f t="shared" ca="1" si="112"/>
        <v>#VALUE!</v>
      </c>
      <c r="E1196" t="e">
        <f t="shared" ca="1" si="114"/>
        <v>#VALUE!</v>
      </c>
      <c r="F1196" t="e">
        <f t="shared" ca="1" si="113"/>
        <v>#VALUE!</v>
      </c>
      <c r="R1196">
        <f ca="1">fälle!BG1197</f>
        <v>0</v>
      </c>
      <c r="S1196" t="str">
        <f ca="1">IF(MAX(fälle!BC1197:BD1197)&lt;&gt;0,MAX(fälle!BC1197:BD1197),"")</f>
        <v/>
      </c>
      <c r="T1196" t="e">
        <f>LEFT(tests!A1196,SEARCH("/",tests!A1196)-1)*1</f>
        <v>#VALUE!</v>
      </c>
      <c r="U1196">
        <f>tests!B1196</f>
        <v>0</v>
      </c>
    </row>
    <row r="1197" spans="1:21" x14ac:dyDescent="0.25">
      <c r="A1197" s="2" t="str">
        <f t="shared" ca="1" si="109"/>
        <v/>
      </c>
      <c r="B1197" s="3" t="str">
        <f t="shared" ca="1" si="110"/>
        <v/>
      </c>
      <c r="C1197" s="4" t="str">
        <f t="shared" ca="1" si="111"/>
        <v/>
      </c>
      <c r="D1197" t="e">
        <f t="shared" ca="1" si="112"/>
        <v>#VALUE!</v>
      </c>
      <c r="E1197" t="e">
        <f t="shared" ca="1" si="114"/>
        <v>#VALUE!</v>
      </c>
      <c r="F1197" t="e">
        <f t="shared" ca="1" si="113"/>
        <v>#VALUE!</v>
      </c>
      <c r="R1197">
        <f ca="1">fälle!BG1198</f>
        <v>0</v>
      </c>
      <c r="S1197" t="str">
        <f ca="1">IF(MAX(fälle!BC1198:BD1198)&lt;&gt;0,MAX(fälle!BC1198:BD1198),"")</f>
        <v/>
      </c>
      <c r="T1197" t="e">
        <f>LEFT(tests!A1197,SEARCH("/",tests!A1197)-1)*1</f>
        <v>#VALUE!</v>
      </c>
      <c r="U1197">
        <f>tests!B1197</f>
        <v>0</v>
      </c>
    </row>
    <row r="1198" spans="1:21" x14ac:dyDescent="0.25">
      <c r="A1198" s="2" t="str">
        <f t="shared" ca="1" si="109"/>
        <v/>
      </c>
      <c r="B1198" s="3" t="str">
        <f t="shared" ca="1" si="110"/>
        <v/>
      </c>
      <c r="C1198" s="4" t="str">
        <f t="shared" ca="1" si="111"/>
        <v/>
      </c>
      <c r="D1198" t="e">
        <f t="shared" ca="1" si="112"/>
        <v>#VALUE!</v>
      </c>
      <c r="E1198" t="e">
        <f t="shared" ca="1" si="114"/>
        <v>#VALUE!</v>
      </c>
      <c r="F1198" t="e">
        <f t="shared" ca="1" si="113"/>
        <v>#VALUE!</v>
      </c>
      <c r="R1198">
        <f ca="1">fälle!BG1199</f>
        <v>0</v>
      </c>
      <c r="S1198" t="str">
        <f ca="1">IF(MAX(fälle!BC1199:BD1199)&lt;&gt;0,MAX(fälle!BC1199:BD1199),"")</f>
        <v/>
      </c>
      <c r="T1198" t="e">
        <f>LEFT(tests!A1198,SEARCH("/",tests!A1198)-1)*1</f>
        <v>#VALUE!</v>
      </c>
      <c r="U1198">
        <f>tests!B1198</f>
        <v>0</v>
      </c>
    </row>
    <row r="1199" spans="1:21" x14ac:dyDescent="0.25">
      <c r="A1199" s="2" t="str">
        <f t="shared" ca="1" si="109"/>
        <v/>
      </c>
      <c r="B1199" s="3" t="str">
        <f t="shared" ca="1" si="110"/>
        <v/>
      </c>
      <c r="C1199" s="4" t="str">
        <f t="shared" ca="1" si="111"/>
        <v/>
      </c>
      <c r="D1199" t="e">
        <f t="shared" ca="1" si="112"/>
        <v>#VALUE!</v>
      </c>
      <c r="E1199" t="e">
        <f t="shared" ca="1" si="114"/>
        <v>#VALUE!</v>
      </c>
      <c r="F1199" t="e">
        <f t="shared" ca="1" si="113"/>
        <v>#VALUE!</v>
      </c>
      <c r="R1199">
        <f ca="1">fälle!BG1200</f>
        <v>0</v>
      </c>
      <c r="S1199" t="str">
        <f ca="1">IF(MAX(fälle!BC1200:BD1200)&lt;&gt;0,MAX(fälle!BC1200:BD1200),"")</f>
        <v/>
      </c>
      <c r="T1199" t="e">
        <f>LEFT(tests!A1199,SEARCH("/",tests!A1199)-1)*1</f>
        <v>#VALUE!</v>
      </c>
      <c r="U1199">
        <f>tests!B1199</f>
        <v>0</v>
      </c>
    </row>
    <row r="1200" spans="1:21" x14ac:dyDescent="0.25">
      <c r="A1200" s="2" t="str">
        <f t="shared" ca="1" si="109"/>
        <v/>
      </c>
      <c r="B1200" s="3" t="str">
        <f t="shared" ca="1" si="110"/>
        <v/>
      </c>
      <c r="C1200" s="4" t="str">
        <f t="shared" ca="1" si="111"/>
        <v/>
      </c>
      <c r="D1200" t="e">
        <f t="shared" ca="1" si="112"/>
        <v>#VALUE!</v>
      </c>
      <c r="E1200" t="e">
        <f t="shared" ca="1" si="114"/>
        <v>#VALUE!</v>
      </c>
      <c r="F1200" t="e">
        <f t="shared" ca="1" si="113"/>
        <v>#VALUE!</v>
      </c>
      <c r="R1200">
        <f ca="1">fälle!BG1201</f>
        <v>0</v>
      </c>
      <c r="S1200" t="str">
        <f ca="1">IF(MAX(fälle!BC1201:BD1201)&lt;&gt;0,MAX(fälle!BC1201:BD1201),"")</f>
        <v/>
      </c>
      <c r="T1200" t="e">
        <f>LEFT(tests!A1200,SEARCH("/",tests!A1200)-1)*1</f>
        <v>#VALUE!</v>
      </c>
      <c r="U1200">
        <f>tests!B1200</f>
        <v>0</v>
      </c>
    </row>
    <row r="1201" spans="1:21" x14ac:dyDescent="0.25">
      <c r="A1201" s="2" t="str">
        <f t="shared" ca="1" si="109"/>
        <v/>
      </c>
      <c r="B1201" s="3" t="str">
        <f t="shared" ca="1" si="110"/>
        <v/>
      </c>
      <c r="C1201" s="4" t="str">
        <f t="shared" ca="1" si="111"/>
        <v/>
      </c>
      <c r="D1201" t="e">
        <f t="shared" ca="1" si="112"/>
        <v>#VALUE!</v>
      </c>
      <c r="E1201" t="e">
        <f t="shared" ca="1" si="114"/>
        <v>#VALUE!</v>
      </c>
      <c r="F1201" t="e">
        <f t="shared" ca="1" si="113"/>
        <v>#VALUE!</v>
      </c>
      <c r="R1201">
        <f ca="1">fälle!BG1202</f>
        <v>0</v>
      </c>
      <c r="S1201" t="str">
        <f ca="1">IF(MAX(fälle!BC1202:BD1202)&lt;&gt;0,MAX(fälle!BC1202:BD1202),"")</f>
        <v/>
      </c>
      <c r="T1201" t="e">
        <f>LEFT(tests!A1201,SEARCH("/",tests!A1201)-1)*1</f>
        <v>#VALUE!</v>
      </c>
      <c r="U1201">
        <f>tests!B1201</f>
        <v>0</v>
      </c>
    </row>
    <row r="1202" spans="1:21" x14ac:dyDescent="0.25">
      <c r="A1202" s="2" t="str">
        <f t="shared" ca="1" si="109"/>
        <v/>
      </c>
      <c r="B1202" s="3" t="str">
        <f t="shared" ca="1" si="110"/>
        <v/>
      </c>
      <c r="C1202" s="4" t="str">
        <f t="shared" ca="1" si="111"/>
        <v/>
      </c>
      <c r="D1202" t="e">
        <f t="shared" ca="1" si="112"/>
        <v>#VALUE!</v>
      </c>
      <c r="E1202" t="e">
        <f t="shared" ca="1" si="114"/>
        <v>#VALUE!</v>
      </c>
      <c r="F1202" t="e">
        <f t="shared" ca="1" si="113"/>
        <v>#VALUE!</v>
      </c>
      <c r="R1202">
        <f ca="1">fälle!BG1203</f>
        <v>0</v>
      </c>
      <c r="S1202" t="str">
        <f ca="1">IF(MAX(fälle!BC1203:BD1203)&lt;&gt;0,MAX(fälle!BC1203:BD1203),"")</f>
        <v/>
      </c>
      <c r="T1202" t="e">
        <f>LEFT(tests!A1202,SEARCH("/",tests!A1202)-1)*1</f>
        <v>#VALUE!</v>
      </c>
      <c r="U1202">
        <f>tests!B1202</f>
        <v>0</v>
      </c>
    </row>
    <row r="1203" spans="1:21" x14ac:dyDescent="0.25">
      <c r="A1203" s="2" t="str">
        <f t="shared" ca="1" si="109"/>
        <v/>
      </c>
      <c r="B1203" s="3" t="str">
        <f t="shared" ca="1" si="110"/>
        <v/>
      </c>
      <c r="C1203" s="4" t="str">
        <f t="shared" ca="1" si="111"/>
        <v/>
      </c>
      <c r="D1203" t="e">
        <f t="shared" ca="1" si="112"/>
        <v>#VALUE!</v>
      </c>
      <c r="E1203" t="e">
        <f t="shared" ca="1" si="114"/>
        <v>#VALUE!</v>
      </c>
      <c r="F1203" t="e">
        <f t="shared" ca="1" si="113"/>
        <v>#VALUE!</v>
      </c>
      <c r="R1203">
        <f ca="1">fälle!BG1204</f>
        <v>0</v>
      </c>
      <c r="S1203" t="str">
        <f ca="1">IF(MAX(fälle!BC1204:BD1204)&lt;&gt;0,MAX(fälle!BC1204:BD1204),"")</f>
        <v/>
      </c>
      <c r="T1203" t="e">
        <f>LEFT(tests!A1203,SEARCH("/",tests!A1203)-1)*1</f>
        <v>#VALUE!</v>
      </c>
      <c r="U1203">
        <f>tests!B1203</f>
        <v>0</v>
      </c>
    </row>
    <row r="1204" spans="1:21" x14ac:dyDescent="0.25">
      <c r="A1204" s="2" t="str">
        <f t="shared" ca="1" si="109"/>
        <v/>
      </c>
      <c r="B1204" s="3" t="str">
        <f t="shared" ca="1" si="110"/>
        <v/>
      </c>
      <c r="C1204" s="4" t="str">
        <f t="shared" ca="1" si="111"/>
        <v/>
      </c>
      <c r="D1204" t="e">
        <f t="shared" ca="1" si="112"/>
        <v>#VALUE!</v>
      </c>
      <c r="E1204" t="e">
        <f t="shared" ca="1" si="114"/>
        <v>#VALUE!</v>
      </c>
      <c r="F1204" t="e">
        <f t="shared" ca="1" si="113"/>
        <v>#VALUE!</v>
      </c>
      <c r="R1204">
        <f ca="1">fälle!BG1205</f>
        <v>0</v>
      </c>
      <c r="S1204" t="str">
        <f ca="1">IF(MAX(fälle!BC1205:BD1205)&lt;&gt;0,MAX(fälle!BC1205:BD1205),"")</f>
        <v/>
      </c>
      <c r="T1204" t="e">
        <f>LEFT(tests!A1204,SEARCH("/",tests!A1204)-1)*1</f>
        <v>#VALUE!</v>
      </c>
      <c r="U1204">
        <f>tests!B1204</f>
        <v>0</v>
      </c>
    </row>
    <row r="1205" spans="1:21" x14ac:dyDescent="0.25">
      <c r="A1205" s="2" t="str">
        <f t="shared" ca="1" si="109"/>
        <v/>
      </c>
      <c r="B1205" s="3" t="str">
        <f t="shared" ca="1" si="110"/>
        <v/>
      </c>
      <c r="C1205" s="4" t="str">
        <f t="shared" ca="1" si="111"/>
        <v/>
      </c>
      <c r="D1205" t="e">
        <f t="shared" ca="1" si="112"/>
        <v>#VALUE!</v>
      </c>
      <c r="E1205" t="e">
        <f t="shared" ca="1" si="114"/>
        <v>#VALUE!</v>
      </c>
      <c r="F1205" t="e">
        <f t="shared" ca="1" si="113"/>
        <v>#VALUE!</v>
      </c>
      <c r="R1205">
        <f ca="1">fälle!BG1206</f>
        <v>0</v>
      </c>
      <c r="S1205" t="str">
        <f ca="1">IF(MAX(fälle!BC1206:BD1206)&lt;&gt;0,MAX(fälle!BC1206:BD1206),"")</f>
        <v/>
      </c>
      <c r="T1205" t="e">
        <f>LEFT(tests!A1205,SEARCH("/",tests!A1205)-1)*1</f>
        <v>#VALUE!</v>
      </c>
      <c r="U1205">
        <f>tests!B1205</f>
        <v>0</v>
      </c>
    </row>
    <row r="1206" spans="1:21" x14ac:dyDescent="0.25">
      <c r="A1206" s="2" t="str">
        <f t="shared" ca="1" si="109"/>
        <v/>
      </c>
      <c r="B1206" s="3" t="str">
        <f t="shared" ca="1" si="110"/>
        <v/>
      </c>
      <c r="C1206" s="4" t="str">
        <f t="shared" ca="1" si="111"/>
        <v/>
      </c>
      <c r="D1206" t="e">
        <f t="shared" ca="1" si="112"/>
        <v>#VALUE!</v>
      </c>
      <c r="E1206" t="e">
        <f t="shared" ca="1" si="114"/>
        <v>#VALUE!</v>
      </c>
      <c r="F1206" t="e">
        <f t="shared" ca="1" si="113"/>
        <v>#VALUE!</v>
      </c>
      <c r="R1206">
        <f ca="1">fälle!BG1207</f>
        <v>0</v>
      </c>
      <c r="S1206" t="str">
        <f ca="1">IF(MAX(fälle!BC1207:BD1207)&lt;&gt;0,MAX(fälle!BC1207:BD1207),"")</f>
        <v/>
      </c>
      <c r="T1206" t="e">
        <f>LEFT(tests!A1206,SEARCH("/",tests!A1206)-1)*1</f>
        <v>#VALUE!</v>
      </c>
      <c r="U1206">
        <f>tests!B1206</f>
        <v>0</v>
      </c>
    </row>
    <row r="1207" spans="1:21" x14ac:dyDescent="0.25">
      <c r="A1207" s="2" t="str">
        <f t="shared" ca="1" si="109"/>
        <v/>
      </c>
      <c r="B1207" s="3" t="str">
        <f t="shared" ca="1" si="110"/>
        <v/>
      </c>
      <c r="C1207" s="4" t="str">
        <f t="shared" ca="1" si="111"/>
        <v/>
      </c>
      <c r="D1207" t="e">
        <f t="shared" ca="1" si="112"/>
        <v>#VALUE!</v>
      </c>
      <c r="E1207" t="e">
        <f t="shared" ca="1" si="114"/>
        <v>#VALUE!</v>
      </c>
      <c r="F1207" t="e">
        <f t="shared" ca="1" si="113"/>
        <v>#VALUE!</v>
      </c>
      <c r="R1207">
        <f ca="1">fälle!BG1208</f>
        <v>0</v>
      </c>
      <c r="S1207" t="str">
        <f ca="1">IF(MAX(fälle!BC1208:BD1208)&lt;&gt;0,MAX(fälle!BC1208:BD1208),"")</f>
        <v/>
      </c>
      <c r="T1207" t="e">
        <f>LEFT(tests!A1207,SEARCH("/",tests!A1207)-1)*1</f>
        <v>#VALUE!</v>
      </c>
      <c r="U1207">
        <f>tests!B1207</f>
        <v>0</v>
      </c>
    </row>
    <row r="1208" spans="1:21" x14ac:dyDescent="0.25">
      <c r="A1208" s="2" t="str">
        <f t="shared" ca="1" si="109"/>
        <v/>
      </c>
      <c r="B1208" s="3" t="str">
        <f t="shared" ca="1" si="110"/>
        <v/>
      </c>
      <c r="C1208" s="4" t="str">
        <f t="shared" ca="1" si="111"/>
        <v/>
      </c>
      <c r="D1208" t="e">
        <f t="shared" ca="1" si="112"/>
        <v>#VALUE!</v>
      </c>
      <c r="E1208" t="e">
        <f t="shared" ca="1" si="114"/>
        <v>#VALUE!</v>
      </c>
      <c r="F1208" t="e">
        <f t="shared" ca="1" si="113"/>
        <v>#VALUE!</v>
      </c>
      <c r="R1208">
        <f ca="1">fälle!BG1209</f>
        <v>0</v>
      </c>
      <c r="S1208" t="str">
        <f ca="1">IF(MAX(fälle!BC1209:BD1209)&lt;&gt;0,MAX(fälle!BC1209:BD1209),"")</f>
        <v/>
      </c>
      <c r="T1208" t="e">
        <f>LEFT(tests!A1208,SEARCH("/",tests!A1208)-1)*1</f>
        <v>#VALUE!</v>
      </c>
      <c r="U1208">
        <f>tests!B1208</f>
        <v>0</v>
      </c>
    </row>
    <row r="1209" spans="1:21" x14ac:dyDescent="0.25">
      <c r="A1209" s="2" t="str">
        <f t="shared" ca="1" si="109"/>
        <v/>
      </c>
      <c r="B1209" s="3" t="str">
        <f t="shared" ca="1" si="110"/>
        <v/>
      </c>
      <c r="C1209" s="4" t="str">
        <f t="shared" ca="1" si="111"/>
        <v/>
      </c>
      <c r="D1209" t="e">
        <f t="shared" ca="1" si="112"/>
        <v>#VALUE!</v>
      </c>
      <c r="E1209" t="e">
        <f t="shared" ca="1" si="114"/>
        <v>#VALUE!</v>
      </c>
      <c r="F1209" t="e">
        <f t="shared" ca="1" si="113"/>
        <v>#VALUE!</v>
      </c>
      <c r="R1209">
        <f ca="1">fälle!BG1210</f>
        <v>0</v>
      </c>
      <c r="S1209" t="str">
        <f ca="1">IF(MAX(fälle!BC1210:BD1210)&lt;&gt;0,MAX(fälle!BC1210:BD1210),"")</f>
        <v/>
      </c>
      <c r="T1209" t="e">
        <f>LEFT(tests!A1209,SEARCH("/",tests!A1209)-1)*1</f>
        <v>#VALUE!</v>
      </c>
      <c r="U1209">
        <f>tests!B1209</f>
        <v>0</v>
      </c>
    </row>
    <row r="1210" spans="1:21" x14ac:dyDescent="0.25">
      <c r="A1210" s="2" t="str">
        <f t="shared" ca="1" si="109"/>
        <v/>
      </c>
      <c r="B1210" s="3" t="str">
        <f t="shared" ca="1" si="110"/>
        <v/>
      </c>
      <c r="C1210" s="4" t="str">
        <f t="shared" ca="1" si="111"/>
        <v/>
      </c>
      <c r="D1210" t="e">
        <f t="shared" ca="1" si="112"/>
        <v>#VALUE!</v>
      </c>
      <c r="E1210" t="e">
        <f t="shared" ca="1" si="114"/>
        <v>#VALUE!</v>
      </c>
      <c r="F1210" t="e">
        <f t="shared" ca="1" si="113"/>
        <v>#VALUE!</v>
      </c>
      <c r="R1210">
        <f ca="1">fälle!BG1211</f>
        <v>0</v>
      </c>
      <c r="S1210" t="str">
        <f ca="1">IF(MAX(fälle!BC1211:BD1211)&lt;&gt;0,MAX(fälle!BC1211:BD1211),"")</f>
        <v/>
      </c>
      <c r="T1210" t="e">
        <f>LEFT(tests!A1210,SEARCH("/",tests!A1210)-1)*1</f>
        <v>#VALUE!</v>
      </c>
      <c r="U1210">
        <f>tests!B1210</f>
        <v>0</v>
      </c>
    </row>
    <row r="1211" spans="1:21" x14ac:dyDescent="0.25">
      <c r="A1211" s="2" t="str">
        <f t="shared" ca="1" si="109"/>
        <v/>
      </c>
      <c r="B1211" s="3" t="str">
        <f t="shared" ca="1" si="110"/>
        <v/>
      </c>
      <c r="C1211" s="4" t="str">
        <f t="shared" ca="1" si="111"/>
        <v/>
      </c>
      <c r="D1211" t="e">
        <f t="shared" ca="1" si="112"/>
        <v>#VALUE!</v>
      </c>
      <c r="E1211" t="e">
        <f t="shared" ca="1" si="114"/>
        <v>#VALUE!</v>
      </c>
      <c r="F1211" t="e">
        <f t="shared" ca="1" si="113"/>
        <v>#VALUE!</v>
      </c>
      <c r="R1211">
        <f ca="1">fälle!BG1212</f>
        <v>0</v>
      </c>
      <c r="S1211" t="str">
        <f ca="1">IF(MAX(fälle!BC1212:BD1212)&lt;&gt;0,MAX(fälle!BC1212:BD1212),"")</f>
        <v/>
      </c>
      <c r="T1211" t="e">
        <f>LEFT(tests!A1211,SEARCH("/",tests!A1211)-1)*1</f>
        <v>#VALUE!</v>
      </c>
      <c r="U1211">
        <f>tests!B1211</f>
        <v>0</v>
      </c>
    </row>
    <row r="1212" spans="1:21" x14ac:dyDescent="0.25">
      <c r="A1212" s="2" t="str">
        <f t="shared" ca="1" si="109"/>
        <v/>
      </c>
      <c r="B1212" s="3" t="str">
        <f t="shared" ca="1" si="110"/>
        <v/>
      </c>
      <c r="C1212" s="4" t="str">
        <f t="shared" ca="1" si="111"/>
        <v/>
      </c>
      <c r="D1212" t="e">
        <f t="shared" ca="1" si="112"/>
        <v>#VALUE!</v>
      </c>
      <c r="E1212" t="e">
        <f t="shared" ca="1" si="114"/>
        <v>#VALUE!</v>
      </c>
      <c r="F1212" t="e">
        <f t="shared" ca="1" si="113"/>
        <v>#VALUE!</v>
      </c>
      <c r="R1212">
        <f ca="1">fälle!BG1213</f>
        <v>0</v>
      </c>
      <c r="S1212" t="str">
        <f ca="1">IF(MAX(fälle!BC1213:BD1213)&lt;&gt;0,MAX(fälle!BC1213:BD1213),"")</f>
        <v/>
      </c>
      <c r="T1212" t="e">
        <f>LEFT(tests!A1212,SEARCH("/",tests!A1212)-1)*1</f>
        <v>#VALUE!</v>
      </c>
      <c r="U1212">
        <f>tests!B1212</f>
        <v>0</v>
      </c>
    </row>
    <row r="1213" spans="1:21" x14ac:dyDescent="0.25">
      <c r="A1213" s="2" t="str">
        <f t="shared" ca="1" si="109"/>
        <v/>
      </c>
      <c r="B1213" s="3" t="str">
        <f t="shared" ca="1" si="110"/>
        <v/>
      </c>
      <c r="C1213" s="4" t="str">
        <f t="shared" ca="1" si="111"/>
        <v/>
      </c>
      <c r="D1213" t="e">
        <f t="shared" ca="1" si="112"/>
        <v>#VALUE!</v>
      </c>
      <c r="E1213" t="e">
        <f t="shared" ca="1" si="114"/>
        <v>#VALUE!</v>
      </c>
      <c r="F1213" t="e">
        <f t="shared" ca="1" si="113"/>
        <v>#VALUE!</v>
      </c>
      <c r="R1213">
        <f ca="1">fälle!BG1214</f>
        <v>0</v>
      </c>
      <c r="S1213" t="str">
        <f ca="1">IF(MAX(fälle!BC1214:BD1214)&lt;&gt;0,MAX(fälle!BC1214:BD1214),"")</f>
        <v/>
      </c>
      <c r="T1213" t="e">
        <f>LEFT(tests!A1213,SEARCH("/",tests!A1213)-1)*1</f>
        <v>#VALUE!</v>
      </c>
      <c r="U1213">
        <f>tests!B1213</f>
        <v>0</v>
      </c>
    </row>
    <row r="1214" spans="1:21" x14ac:dyDescent="0.25">
      <c r="A1214" s="2" t="str">
        <f t="shared" ca="1" si="109"/>
        <v/>
      </c>
      <c r="B1214" s="3" t="str">
        <f t="shared" ca="1" si="110"/>
        <v/>
      </c>
      <c r="C1214" s="4" t="str">
        <f t="shared" ca="1" si="111"/>
        <v/>
      </c>
      <c r="D1214" t="e">
        <f t="shared" ca="1" si="112"/>
        <v>#VALUE!</v>
      </c>
      <c r="E1214" t="e">
        <f t="shared" ca="1" si="114"/>
        <v>#VALUE!</v>
      </c>
      <c r="F1214" t="e">
        <f t="shared" ca="1" si="113"/>
        <v>#VALUE!</v>
      </c>
      <c r="R1214">
        <f ca="1">fälle!BG1215</f>
        <v>0</v>
      </c>
      <c r="S1214" t="str">
        <f ca="1">IF(MAX(fälle!BC1215:BD1215)&lt;&gt;0,MAX(fälle!BC1215:BD1215),"")</f>
        <v/>
      </c>
      <c r="T1214" t="e">
        <f>LEFT(tests!A1214,SEARCH("/",tests!A1214)-1)*1</f>
        <v>#VALUE!</v>
      </c>
      <c r="U1214">
        <f>tests!B1214</f>
        <v>0</v>
      </c>
    </row>
    <row r="1215" spans="1:21" x14ac:dyDescent="0.25">
      <c r="A1215" s="2" t="str">
        <f t="shared" ref="A1215:A1278" ca="1" si="115">IF(R1206&lt;&gt;0,R1206,"")</f>
        <v/>
      </c>
      <c r="B1215" s="3" t="str">
        <f t="shared" ref="B1215:B1278" ca="1" si="116">S1206</f>
        <v/>
      </c>
      <c r="C1215" s="4" t="str">
        <f t="shared" ref="C1215:C1278" ca="1" si="117">IF(ISERROR(ROUND(SUMIF(D1209:D1224,D1215,F1209:F1224)/COUNTIF(D1209:D1224,D1215),1)),"",ROUND(SUMIF(D1209:D1224,D1215,F1209:F1224)/COUNTIF(D1209:D1224,D1215),1))</f>
        <v/>
      </c>
      <c r="D1215" t="e">
        <f t="shared" ref="D1215:D1278" ca="1" si="118">WEEKNUM(A1215,21)</f>
        <v>#VALUE!</v>
      </c>
      <c r="E1215" t="e">
        <f t="shared" ca="1" si="114"/>
        <v>#VALUE!</v>
      </c>
      <c r="F1215" t="e">
        <f t="shared" ref="F1215:F1278" ca="1" si="119">IF(E1215&lt;&gt;"",SUMIF($T$46:$T$501,D1215,$U$46:$U$501),"")</f>
        <v>#VALUE!</v>
      </c>
      <c r="R1215">
        <f ca="1">fälle!BG1216</f>
        <v>0</v>
      </c>
      <c r="S1215" t="str">
        <f ca="1">IF(MAX(fälle!BC1216:BD1216)&lt;&gt;0,MAX(fälle!BC1216:BD1216),"")</f>
        <v/>
      </c>
      <c r="T1215" t="e">
        <f>LEFT(tests!A1215,SEARCH("/",tests!A1215)-1)*1</f>
        <v>#VALUE!</v>
      </c>
      <c r="U1215">
        <f>tests!B1215</f>
        <v>0</v>
      </c>
    </row>
    <row r="1216" spans="1:21" x14ac:dyDescent="0.25">
      <c r="A1216" s="2" t="str">
        <f t="shared" ca="1" si="115"/>
        <v/>
      </c>
      <c r="B1216" s="3" t="str">
        <f t="shared" ca="1" si="116"/>
        <v/>
      </c>
      <c r="C1216" s="4" t="str">
        <f t="shared" ca="1" si="117"/>
        <v/>
      </c>
      <c r="D1216" t="e">
        <f t="shared" ca="1" si="118"/>
        <v>#VALUE!</v>
      </c>
      <c r="E1216" t="e">
        <f t="shared" ca="1" si="114"/>
        <v>#VALUE!</v>
      </c>
      <c r="F1216" t="e">
        <f t="shared" ca="1" si="119"/>
        <v>#VALUE!</v>
      </c>
      <c r="R1216">
        <f ca="1">fälle!BG1217</f>
        <v>0</v>
      </c>
      <c r="S1216" t="str">
        <f ca="1">IF(MAX(fälle!BC1217:BD1217)&lt;&gt;0,MAX(fälle!BC1217:BD1217),"")</f>
        <v/>
      </c>
      <c r="T1216" t="e">
        <f>LEFT(tests!A1216,SEARCH("/",tests!A1216)-1)*1</f>
        <v>#VALUE!</v>
      </c>
      <c r="U1216">
        <f>tests!B1216</f>
        <v>0</v>
      </c>
    </row>
    <row r="1217" spans="1:21" x14ac:dyDescent="0.25">
      <c r="A1217" s="2" t="str">
        <f t="shared" ca="1" si="115"/>
        <v/>
      </c>
      <c r="B1217" s="3" t="str">
        <f t="shared" ca="1" si="116"/>
        <v/>
      </c>
      <c r="C1217" s="4" t="str">
        <f t="shared" ca="1" si="117"/>
        <v/>
      </c>
      <c r="D1217" t="e">
        <f t="shared" ca="1" si="118"/>
        <v>#VALUE!</v>
      </c>
      <c r="E1217" t="e">
        <f t="shared" ca="1" si="114"/>
        <v>#VALUE!</v>
      </c>
      <c r="F1217" t="e">
        <f t="shared" ca="1" si="119"/>
        <v>#VALUE!</v>
      </c>
      <c r="R1217">
        <f ca="1">fälle!BG1218</f>
        <v>0</v>
      </c>
      <c r="S1217" t="str">
        <f ca="1">IF(MAX(fälle!BC1218:BD1218)&lt;&gt;0,MAX(fälle!BC1218:BD1218),"")</f>
        <v/>
      </c>
      <c r="T1217" t="e">
        <f>LEFT(tests!A1217,SEARCH("/",tests!A1217)-1)*1</f>
        <v>#VALUE!</v>
      </c>
      <c r="U1217">
        <f>tests!B1217</f>
        <v>0</v>
      </c>
    </row>
    <row r="1218" spans="1:21" x14ac:dyDescent="0.25">
      <c r="A1218" s="2" t="str">
        <f t="shared" ca="1" si="115"/>
        <v/>
      </c>
      <c r="B1218" s="3" t="str">
        <f t="shared" ca="1" si="116"/>
        <v/>
      </c>
      <c r="C1218" s="4" t="str">
        <f t="shared" ca="1" si="117"/>
        <v/>
      </c>
      <c r="D1218" t="e">
        <f t="shared" ca="1" si="118"/>
        <v>#VALUE!</v>
      </c>
      <c r="E1218" t="e">
        <f t="shared" ca="1" si="114"/>
        <v>#VALUE!</v>
      </c>
      <c r="F1218" t="e">
        <f t="shared" ca="1" si="119"/>
        <v>#VALUE!</v>
      </c>
      <c r="R1218">
        <f ca="1">fälle!BG1219</f>
        <v>0</v>
      </c>
      <c r="S1218" t="str">
        <f ca="1">IF(MAX(fälle!BC1219:BD1219)&lt;&gt;0,MAX(fälle!BC1219:BD1219),"")</f>
        <v/>
      </c>
      <c r="T1218" t="e">
        <f>LEFT(tests!A1218,SEARCH("/",tests!A1218)-1)*1</f>
        <v>#VALUE!</v>
      </c>
      <c r="U1218">
        <f>tests!B1218</f>
        <v>0</v>
      </c>
    </row>
    <row r="1219" spans="1:21" x14ac:dyDescent="0.25">
      <c r="A1219" s="2" t="str">
        <f t="shared" ca="1" si="115"/>
        <v/>
      </c>
      <c r="B1219" s="3" t="str">
        <f t="shared" ca="1" si="116"/>
        <v/>
      </c>
      <c r="C1219" s="4" t="str">
        <f t="shared" ca="1" si="117"/>
        <v/>
      </c>
      <c r="D1219" t="e">
        <f t="shared" ca="1" si="118"/>
        <v>#VALUE!</v>
      </c>
      <c r="E1219" t="e">
        <f t="shared" ca="1" si="114"/>
        <v>#VALUE!</v>
      </c>
      <c r="F1219" t="e">
        <f t="shared" ca="1" si="119"/>
        <v>#VALUE!</v>
      </c>
      <c r="R1219">
        <f ca="1">fälle!BG1220</f>
        <v>0</v>
      </c>
      <c r="S1219" t="str">
        <f ca="1">IF(MAX(fälle!BC1220:BD1220)&lt;&gt;0,MAX(fälle!BC1220:BD1220),"")</f>
        <v/>
      </c>
      <c r="T1219" t="e">
        <f>LEFT(tests!A1219,SEARCH("/",tests!A1219)-1)*1</f>
        <v>#VALUE!</v>
      </c>
      <c r="U1219">
        <f>tests!B1219</f>
        <v>0</v>
      </c>
    </row>
    <row r="1220" spans="1:21" x14ac:dyDescent="0.25">
      <c r="A1220" s="2" t="str">
        <f t="shared" ca="1" si="115"/>
        <v/>
      </c>
      <c r="B1220" s="3" t="str">
        <f t="shared" ca="1" si="116"/>
        <v/>
      </c>
      <c r="C1220" s="4" t="str">
        <f t="shared" ca="1" si="117"/>
        <v/>
      </c>
      <c r="D1220" t="e">
        <f t="shared" ca="1" si="118"/>
        <v>#VALUE!</v>
      </c>
      <c r="E1220" t="e">
        <f t="shared" ca="1" si="114"/>
        <v>#VALUE!</v>
      </c>
      <c r="F1220" t="e">
        <f t="shared" ca="1" si="119"/>
        <v>#VALUE!</v>
      </c>
      <c r="R1220">
        <f ca="1">fälle!BG1221</f>
        <v>0</v>
      </c>
      <c r="S1220" t="str">
        <f ca="1">IF(MAX(fälle!BC1221:BD1221)&lt;&gt;0,MAX(fälle!BC1221:BD1221),"")</f>
        <v/>
      </c>
      <c r="T1220" t="e">
        <f>LEFT(tests!A1220,SEARCH("/",tests!A1220)-1)*1</f>
        <v>#VALUE!</v>
      </c>
      <c r="U1220">
        <f>tests!B1220</f>
        <v>0</v>
      </c>
    </row>
    <row r="1221" spans="1:21" x14ac:dyDescent="0.25">
      <c r="A1221" s="2" t="str">
        <f t="shared" ca="1" si="115"/>
        <v/>
      </c>
      <c r="B1221" s="3" t="str">
        <f t="shared" ca="1" si="116"/>
        <v/>
      </c>
      <c r="C1221" s="4" t="str">
        <f t="shared" ca="1" si="117"/>
        <v/>
      </c>
      <c r="D1221" t="e">
        <f t="shared" ca="1" si="118"/>
        <v>#VALUE!</v>
      </c>
      <c r="E1221" t="e">
        <f t="shared" ca="1" si="114"/>
        <v>#VALUE!</v>
      </c>
      <c r="F1221" t="e">
        <f t="shared" ca="1" si="119"/>
        <v>#VALUE!</v>
      </c>
      <c r="R1221">
        <f ca="1">fälle!BG1222</f>
        <v>0</v>
      </c>
      <c r="S1221" t="str">
        <f ca="1">IF(MAX(fälle!BC1222:BD1222)&lt;&gt;0,MAX(fälle!BC1222:BD1222),"")</f>
        <v/>
      </c>
      <c r="T1221" t="e">
        <f>LEFT(tests!A1221,SEARCH("/",tests!A1221)-1)*1</f>
        <v>#VALUE!</v>
      </c>
      <c r="U1221">
        <f>tests!B1221</f>
        <v>0</v>
      </c>
    </row>
    <row r="1222" spans="1:21" x14ac:dyDescent="0.25">
      <c r="A1222" s="2" t="str">
        <f t="shared" ca="1" si="115"/>
        <v/>
      </c>
      <c r="B1222" s="3" t="str">
        <f t="shared" ca="1" si="116"/>
        <v/>
      </c>
      <c r="C1222" s="4" t="str">
        <f t="shared" ca="1" si="117"/>
        <v/>
      </c>
      <c r="D1222" t="e">
        <f t="shared" ca="1" si="118"/>
        <v>#VALUE!</v>
      </c>
      <c r="E1222" t="e">
        <f t="shared" ca="1" si="114"/>
        <v>#VALUE!</v>
      </c>
      <c r="F1222" t="e">
        <f t="shared" ca="1" si="119"/>
        <v>#VALUE!</v>
      </c>
      <c r="R1222">
        <f ca="1">fälle!BG1223</f>
        <v>0</v>
      </c>
      <c r="S1222" t="str">
        <f ca="1">IF(MAX(fälle!BC1223:BD1223)&lt;&gt;0,MAX(fälle!BC1223:BD1223),"")</f>
        <v/>
      </c>
      <c r="T1222" t="e">
        <f>LEFT(tests!A1222,SEARCH("/",tests!A1222)-1)*1</f>
        <v>#VALUE!</v>
      </c>
      <c r="U1222">
        <f>tests!B1222</f>
        <v>0</v>
      </c>
    </row>
    <row r="1223" spans="1:21" x14ac:dyDescent="0.25">
      <c r="A1223" s="2" t="str">
        <f t="shared" ca="1" si="115"/>
        <v/>
      </c>
      <c r="B1223" s="3" t="str">
        <f t="shared" ca="1" si="116"/>
        <v/>
      </c>
      <c r="C1223" s="4" t="str">
        <f t="shared" ca="1" si="117"/>
        <v/>
      </c>
      <c r="D1223" t="e">
        <f t="shared" ca="1" si="118"/>
        <v>#VALUE!</v>
      </c>
      <c r="E1223" t="e">
        <f t="shared" ca="1" si="114"/>
        <v>#VALUE!</v>
      </c>
      <c r="F1223" t="e">
        <f t="shared" ca="1" si="119"/>
        <v>#VALUE!</v>
      </c>
      <c r="R1223">
        <f ca="1">fälle!BG1224</f>
        <v>0</v>
      </c>
      <c r="S1223" t="str">
        <f ca="1">IF(MAX(fälle!BC1224:BD1224)&lt;&gt;0,MAX(fälle!BC1224:BD1224),"")</f>
        <v/>
      </c>
      <c r="T1223" t="e">
        <f>LEFT(tests!A1223,SEARCH("/",tests!A1223)-1)*1</f>
        <v>#VALUE!</v>
      </c>
      <c r="U1223">
        <f>tests!B1223</f>
        <v>0</v>
      </c>
    </row>
    <row r="1224" spans="1:21" x14ac:dyDescent="0.25">
      <c r="A1224" s="2" t="str">
        <f t="shared" ca="1" si="115"/>
        <v/>
      </c>
      <c r="B1224" s="3" t="str">
        <f t="shared" ca="1" si="116"/>
        <v/>
      </c>
      <c r="C1224" s="4" t="str">
        <f t="shared" ca="1" si="117"/>
        <v/>
      </c>
      <c r="D1224" t="e">
        <f t="shared" ca="1" si="118"/>
        <v>#VALUE!</v>
      </c>
      <c r="E1224" t="e">
        <f t="shared" ca="1" si="114"/>
        <v>#VALUE!</v>
      </c>
      <c r="F1224" t="e">
        <f t="shared" ca="1" si="119"/>
        <v>#VALUE!</v>
      </c>
      <c r="R1224">
        <f ca="1">fälle!BG1225</f>
        <v>0</v>
      </c>
      <c r="S1224" t="str">
        <f ca="1">IF(MAX(fälle!BC1225:BD1225)&lt;&gt;0,MAX(fälle!BC1225:BD1225),"")</f>
        <v/>
      </c>
      <c r="T1224" t="e">
        <f>LEFT(tests!A1224,SEARCH("/",tests!A1224)-1)*1</f>
        <v>#VALUE!</v>
      </c>
      <c r="U1224">
        <f>tests!B1224</f>
        <v>0</v>
      </c>
    </row>
    <row r="1225" spans="1:21" x14ac:dyDescent="0.25">
      <c r="A1225" s="2" t="str">
        <f t="shared" ca="1" si="115"/>
        <v/>
      </c>
      <c r="B1225" s="3" t="str">
        <f t="shared" ca="1" si="116"/>
        <v/>
      </c>
      <c r="C1225" s="4" t="str">
        <f t="shared" ca="1" si="117"/>
        <v/>
      </c>
      <c r="D1225" t="e">
        <f t="shared" ca="1" si="118"/>
        <v>#VALUE!</v>
      </c>
      <c r="E1225" t="e">
        <f t="shared" ca="1" si="114"/>
        <v>#VALUE!</v>
      </c>
      <c r="F1225" t="e">
        <f t="shared" ca="1" si="119"/>
        <v>#VALUE!</v>
      </c>
      <c r="R1225">
        <f ca="1">fälle!BG1226</f>
        <v>0</v>
      </c>
      <c r="S1225" t="str">
        <f ca="1">IF(MAX(fälle!BC1226:BD1226)&lt;&gt;0,MAX(fälle!BC1226:BD1226),"")</f>
        <v/>
      </c>
      <c r="T1225" t="e">
        <f>LEFT(tests!A1225,SEARCH("/",tests!A1225)-1)*1</f>
        <v>#VALUE!</v>
      </c>
      <c r="U1225">
        <f>tests!B1225</f>
        <v>0</v>
      </c>
    </row>
    <row r="1226" spans="1:21" x14ac:dyDescent="0.25">
      <c r="A1226" s="2" t="str">
        <f t="shared" ca="1" si="115"/>
        <v/>
      </c>
      <c r="B1226" s="3" t="str">
        <f t="shared" ca="1" si="116"/>
        <v/>
      </c>
      <c r="C1226" s="4" t="str">
        <f t="shared" ca="1" si="117"/>
        <v/>
      </c>
      <c r="D1226" t="e">
        <f t="shared" ca="1" si="118"/>
        <v>#VALUE!</v>
      </c>
      <c r="E1226" t="e">
        <f t="shared" ca="1" si="114"/>
        <v>#VALUE!</v>
      </c>
      <c r="F1226" t="e">
        <f t="shared" ca="1" si="119"/>
        <v>#VALUE!</v>
      </c>
      <c r="R1226">
        <f ca="1">fälle!BG1227</f>
        <v>0</v>
      </c>
      <c r="S1226" t="str">
        <f ca="1">IF(MAX(fälle!BC1227:BD1227)&lt;&gt;0,MAX(fälle!BC1227:BD1227),"")</f>
        <v/>
      </c>
      <c r="T1226" t="e">
        <f>LEFT(tests!A1226,SEARCH("/",tests!A1226)-1)*1</f>
        <v>#VALUE!</v>
      </c>
      <c r="U1226">
        <f>tests!B1226</f>
        <v>0</v>
      </c>
    </row>
    <row r="1227" spans="1:21" x14ac:dyDescent="0.25">
      <c r="A1227" s="2" t="str">
        <f t="shared" ca="1" si="115"/>
        <v/>
      </c>
      <c r="B1227" s="3" t="str">
        <f t="shared" ca="1" si="116"/>
        <v/>
      </c>
      <c r="C1227" s="4" t="str">
        <f t="shared" ca="1" si="117"/>
        <v/>
      </c>
      <c r="D1227" t="e">
        <f t="shared" ca="1" si="118"/>
        <v>#VALUE!</v>
      </c>
      <c r="E1227" t="e">
        <f t="shared" ca="1" si="114"/>
        <v>#VALUE!</v>
      </c>
      <c r="F1227" t="e">
        <f t="shared" ca="1" si="119"/>
        <v>#VALUE!</v>
      </c>
      <c r="R1227">
        <f ca="1">fälle!BG1228</f>
        <v>0</v>
      </c>
      <c r="S1227" t="str">
        <f ca="1">IF(MAX(fälle!BC1228:BD1228)&lt;&gt;0,MAX(fälle!BC1228:BD1228),"")</f>
        <v/>
      </c>
      <c r="T1227" t="e">
        <f>LEFT(tests!A1227,SEARCH("/",tests!A1227)-1)*1</f>
        <v>#VALUE!</v>
      </c>
      <c r="U1227">
        <f>tests!B1227</f>
        <v>0</v>
      </c>
    </row>
    <row r="1228" spans="1:21" x14ac:dyDescent="0.25">
      <c r="A1228" s="2" t="str">
        <f t="shared" ca="1" si="115"/>
        <v/>
      </c>
      <c r="B1228" s="3" t="str">
        <f t="shared" ca="1" si="116"/>
        <v/>
      </c>
      <c r="C1228" s="4" t="str">
        <f t="shared" ca="1" si="117"/>
        <v/>
      </c>
      <c r="D1228" t="e">
        <f t="shared" ca="1" si="118"/>
        <v>#VALUE!</v>
      </c>
      <c r="E1228" t="e">
        <f t="shared" ref="E1228:E1291" ca="1" si="120">IF(D1229&lt;&gt;D1228,SUMIF(D1218:D1237,D1228,B1218:B1237),"")</f>
        <v>#VALUE!</v>
      </c>
      <c r="F1228" t="e">
        <f t="shared" ca="1" si="119"/>
        <v>#VALUE!</v>
      </c>
      <c r="R1228">
        <f ca="1">fälle!BG1229</f>
        <v>0</v>
      </c>
      <c r="S1228" t="str">
        <f ca="1">IF(MAX(fälle!BC1229:BD1229)&lt;&gt;0,MAX(fälle!BC1229:BD1229),"")</f>
        <v/>
      </c>
      <c r="T1228" t="e">
        <f>LEFT(tests!A1228,SEARCH("/",tests!A1228)-1)*1</f>
        <v>#VALUE!</v>
      </c>
      <c r="U1228">
        <f>tests!B1228</f>
        <v>0</v>
      </c>
    </row>
    <row r="1229" spans="1:21" x14ac:dyDescent="0.25">
      <c r="A1229" s="2" t="str">
        <f t="shared" ca="1" si="115"/>
        <v/>
      </c>
      <c r="B1229" s="3" t="str">
        <f t="shared" ca="1" si="116"/>
        <v/>
      </c>
      <c r="C1229" s="4" t="str">
        <f t="shared" ca="1" si="117"/>
        <v/>
      </c>
      <c r="D1229" t="e">
        <f t="shared" ca="1" si="118"/>
        <v>#VALUE!</v>
      </c>
      <c r="E1229" t="e">
        <f t="shared" ca="1" si="120"/>
        <v>#VALUE!</v>
      </c>
      <c r="F1229" t="e">
        <f t="shared" ca="1" si="119"/>
        <v>#VALUE!</v>
      </c>
      <c r="R1229">
        <f ca="1">fälle!BG1230</f>
        <v>0</v>
      </c>
      <c r="S1229" t="str">
        <f ca="1">IF(MAX(fälle!BC1230:BD1230)&lt;&gt;0,MAX(fälle!BC1230:BD1230),"")</f>
        <v/>
      </c>
      <c r="T1229" t="e">
        <f>LEFT(tests!A1229,SEARCH("/",tests!A1229)-1)*1</f>
        <v>#VALUE!</v>
      </c>
      <c r="U1229">
        <f>tests!B1229</f>
        <v>0</v>
      </c>
    </row>
    <row r="1230" spans="1:21" x14ac:dyDescent="0.25">
      <c r="A1230" s="2" t="str">
        <f t="shared" ca="1" si="115"/>
        <v/>
      </c>
      <c r="B1230" s="3" t="str">
        <f t="shared" ca="1" si="116"/>
        <v/>
      </c>
      <c r="C1230" s="4" t="str">
        <f t="shared" ca="1" si="117"/>
        <v/>
      </c>
      <c r="D1230" t="e">
        <f t="shared" ca="1" si="118"/>
        <v>#VALUE!</v>
      </c>
      <c r="E1230" t="e">
        <f t="shared" ca="1" si="120"/>
        <v>#VALUE!</v>
      </c>
      <c r="F1230" t="e">
        <f t="shared" ca="1" si="119"/>
        <v>#VALUE!</v>
      </c>
      <c r="R1230">
        <f ca="1">fälle!BG1231</f>
        <v>0</v>
      </c>
      <c r="S1230" t="str">
        <f ca="1">IF(MAX(fälle!BC1231:BD1231)&lt;&gt;0,MAX(fälle!BC1231:BD1231),"")</f>
        <v/>
      </c>
      <c r="T1230" t="e">
        <f>LEFT(tests!A1230,SEARCH("/",tests!A1230)-1)*1</f>
        <v>#VALUE!</v>
      </c>
      <c r="U1230">
        <f>tests!B1230</f>
        <v>0</v>
      </c>
    </row>
    <row r="1231" spans="1:21" x14ac:dyDescent="0.25">
      <c r="A1231" s="2" t="str">
        <f t="shared" ca="1" si="115"/>
        <v/>
      </c>
      <c r="B1231" s="3" t="str">
        <f t="shared" ca="1" si="116"/>
        <v/>
      </c>
      <c r="C1231" s="4" t="str">
        <f t="shared" ca="1" si="117"/>
        <v/>
      </c>
      <c r="D1231" t="e">
        <f t="shared" ca="1" si="118"/>
        <v>#VALUE!</v>
      </c>
      <c r="E1231" t="e">
        <f t="shared" ca="1" si="120"/>
        <v>#VALUE!</v>
      </c>
      <c r="F1231" t="e">
        <f t="shared" ca="1" si="119"/>
        <v>#VALUE!</v>
      </c>
      <c r="R1231">
        <f ca="1">fälle!BG1232</f>
        <v>0</v>
      </c>
      <c r="S1231" t="str">
        <f ca="1">IF(MAX(fälle!BC1232:BD1232)&lt;&gt;0,MAX(fälle!BC1232:BD1232),"")</f>
        <v/>
      </c>
      <c r="T1231" t="e">
        <f>LEFT(tests!A1231,SEARCH("/",tests!A1231)-1)*1</f>
        <v>#VALUE!</v>
      </c>
      <c r="U1231">
        <f>tests!B1231</f>
        <v>0</v>
      </c>
    </row>
    <row r="1232" spans="1:21" x14ac:dyDescent="0.25">
      <c r="A1232" s="2" t="str">
        <f t="shared" ca="1" si="115"/>
        <v/>
      </c>
      <c r="B1232" s="3" t="str">
        <f t="shared" ca="1" si="116"/>
        <v/>
      </c>
      <c r="C1232" s="4" t="str">
        <f t="shared" ca="1" si="117"/>
        <v/>
      </c>
      <c r="D1232" t="e">
        <f t="shared" ca="1" si="118"/>
        <v>#VALUE!</v>
      </c>
      <c r="E1232" t="e">
        <f t="shared" ca="1" si="120"/>
        <v>#VALUE!</v>
      </c>
      <c r="F1232" t="e">
        <f t="shared" ca="1" si="119"/>
        <v>#VALUE!</v>
      </c>
      <c r="R1232">
        <f ca="1">fälle!BG1233</f>
        <v>0</v>
      </c>
      <c r="S1232" t="str">
        <f ca="1">IF(MAX(fälle!BC1233:BD1233)&lt;&gt;0,MAX(fälle!BC1233:BD1233),"")</f>
        <v/>
      </c>
      <c r="T1232" t="e">
        <f>LEFT(tests!A1232,SEARCH("/",tests!A1232)-1)*1</f>
        <v>#VALUE!</v>
      </c>
      <c r="U1232">
        <f>tests!B1232</f>
        <v>0</v>
      </c>
    </row>
    <row r="1233" spans="1:21" x14ac:dyDescent="0.25">
      <c r="A1233" s="2" t="str">
        <f t="shared" ca="1" si="115"/>
        <v/>
      </c>
      <c r="B1233" s="3" t="str">
        <f t="shared" ca="1" si="116"/>
        <v/>
      </c>
      <c r="C1233" s="4" t="str">
        <f t="shared" ca="1" si="117"/>
        <v/>
      </c>
      <c r="D1233" t="e">
        <f t="shared" ca="1" si="118"/>
        <v>#VALUE!</v>
      </c>
      <c r="E1233" t="e">
        <f t="shared" ca="1" si="120"/>
        <v>#VALUE!</v>
      </c>
      <c r="F1233" t="e">
        <f t="shared" ca="1" si="119"/>
        <v>#VALUE!</v>
      </c>
      <c r="R1233">
        <f ca="1">fälle!BG1234</f>
        <v>0</v>
      </c>
      <c r="S1233" t="str">
        <f ca="1">IF(MAX(fälle!BC1234:BD1234)&lt;&gt;0,MAX(fälle!BC1234:BD1234),"")</f>
        <v/>
      </c>
      <c r="T1233" t="e">
        <f>LEFT(tests!A1233,SEARCH("/",tests!A1233)-1)*1</f>
        <v>#VALUE!</v>
      </c>
      <c r="U1233">
        <f>tests!B1233</f>
        <v>0</v>
      </c>
    </row>
    <row r="1234" spans="1:21" x14ac:dyDescent="0.25">
      <c r="A1234" s="2" t="str">
        <f t="shared" ca="1" si="115"/>
        <v/>
      </c>
      <c r="B1234" s="3" t="str">
        <f t="shared" ca="1" si="116"/>
        <v/>
      </c>
      <c r="C1234" s="4" t="str">
        <f t="shared" ca="1" si="117"/>
        <v/>
      </c>
      <c r="D1234" t="e">
        <f t="shared" ca="1" si="118"/>
        <v>#VALUE!</v>
      </c>
      <c r="E1234" t="e">
        <f t="shared" ca="1" si="120"/>
        <v>#VALUE!</v>
      </c>
      <c r="F1234" t="e">
        <f t="shared" ca="1" si="119"/>
        <v>#VALUE!</v>
      </c>
      <c r="R1234">
        <f ca="1">fälle!BG1235</f>
        <v>0</v>
      </c>
      <c r="S1234" t="str">
        <f ca="1">IF(MAX(fälle!BC1235:BD1235)&lt;&gt;0,MAX(fälle!BC1235:BD1235),"")</f>
        <v/>
      </c>
      <c r="T1234" t="e">
        <f>LEFT(tests!A1234,SEARCH("/",tests!A1234)-1)*1</f>
        <v>#VALUE!</v>
      </c>
      <c r="U1234">
        <f>tests!B1234</f>
        <v>0</v>
      </c>
    </row>
    <row r="1235" spans="1:21" x14ac:dyDescent="0.25">
      <c r="A1235" s="2" t="str">
        <f t="shared" ca="1" si="115"/>
        <v/>
      </c>
      <c r="B1235" s="3" t="str">
        <f t="shared" ca="1" si="116"/>
        <v/>
      </c>
      <c r="C1235" s="4" t="str">
        <f t="shared" ca="1" si="117"/>
        <v/>
      </c>
      <c r="D1235" t="e">
        <f t="shared" ca="1" si="118"/>
        <v>#VALUE!</v>
      </c>
      <c r="E1235" t="e">
        <f t="shared" ca="1" si="120"/>
        <v>#VALUE!</v>
      </c>
      <c r="F1235" t="e">
        <f t="shared" ca="1" si="119"/>
        <v>#VALUE!</v>
      </c>
      <c r="R1235">
        <f ca="1">fälle!BG1236</f>
        <v>0</v>
      </c>
      <c r="S1235" t="str">
        <f ca="1">IF(MAX(fälle!BC1236:BD1236)&lt;&gt;0,MAX(fälle!BC1236:BD1236),"")</f>
        <v/>
      </c>
      <c r="T1235" t="e">
        <f>LEFT(tests!A1235,SEARCH("/",tests!A1235)-1)*1</f>
        <v>#VALUE!</v>
      </c>
      <c r="U1235">
        <f>tests!B1235</f>
        <v>0</v>
      </c>
    </row>
    <row r="1236" spans="1:21" x14ac:dyDescent="0.25">
      <c r="A1236" s="2" t="str">
        <f t="shared" ca="1" si="115"/>
        <v/>
      </c>
      <c r="B1236" s="3" t="str">
        <f t="shared" ca="1" si="116"/>
        <v/>
      </c>
      <c r="C1236" s="4" t="str">
        <f t="shared" ca="1" si="117"/>
        <v/>
      </c>
      <c r="D1236" t="e">
        <f t="shared" ca="1" si="118"/>
        <v>#VALUE!</v>
      </c>
      <c r="E1236" t="e">
        <f t="shared" ca="1" si="120"/>
        <v>#VALUE!</v>
      </c>
      <c r="F1236" t="e">
        <f t="shared" ca="1" si="119"/>
        <v>#VALUE!</v>
      </c>
      <c r="R1236">
        <f ca="1">fälle!BG1237</f>
        <v>0</v>
      </c>
      <c r="S1236" t="str">
        <f ca="1">IF(MAX(fälle!BC1237:BD1237)&lt;&gt;0,MAX(fälle!BC1237:BD1237),"")</f>
        <v/>
      </c>
      <c r="T1236" t="e">
        <f>LEFT(tests!A1236,SEARCH("/",tests!A1236)-1)*1</f>
        <v>#VALUE!</v>
      </c>
      <c r="U1236">
        <f>tests!B1236</f>
        <v>0</v>
      </c>
    </row>
    <row r="1237" spans="1:21" x14ac:dyDescent="0.25">
      <c r="A1237" s="2" t="str">
        <f t="shared" ca="1" si="115"/>
        <v/>
      </c>
      <c r="B1237" s="3" t="str">
        <f t="shared" ca="1" si="116"/>
        <v/>
      </c>
      <c r="C1237" s="4" t="str">
        <f t="shared" ca="1" si="117"/>
        <v/>
      </c>
      <c r="D1237" t="e">
        <f t="shared" ca="1" si="118"/>
        <v>#VALUE!</v>
      </c>
      <c r="E1237" t="e">
        <f t="shared" ca="1" si="120"/>
        <v>#VALUE!</v>
      </c>
      <c r="F1237" t="e">
        <f t="shared" ca="1" si="119"/>
        <v>#VALUE!</v>
      </c>
      <c r="R1237">
        <f ca="1">fälle!BG1238</f>
        <v>0</v>
      </c>
      <c r="S1237" t="str">
        <f ca="1">IF(MAX(fälle!BC1238:BD1238)&lt;&gt;0,MAX(fälle!BC1238:BD1238),"")</f>
        <v/>
      </c>
      <c r="T1237" t="e">
        <f>LEFT(tests!A1237,SEARCH("/",tests!A1237)-1)*1</f>
        <v>#VALUE!</v>
      </c>
      <c r="U1237">
        <f>tests!B1237</f>
        <v>0</v>
      </c>
    </row>
    <row r="1238" spans="1:21" x14ac:dyDescent="0.25">
      <c r="A1238" s="2" t="str">
        <f t="shared" ca="1" si="115"/>
        <v/>
      </c>
      <c r="B1238" s="3" t="str">
        <f t="shared" ca="1" si="116"/>
        <v/>
      </c>
      <c r="C1238" s="4" t="str">
        <f t="shared" ca="1" si="117"/>
        <v/>
      </c>
      <c r="D1238" t="e">
        <f t="shared" ca="1" si="118"/>
        <v>#VALUE!</v>
      </c>
      <c r="E1238" t="e">
        <f t="shared" ca="1" si="120"/>
        <v>#VALUE!</v>
      </c>
      <c r="F1238" t="e">
        <f t="shared" ca="1" si="119"/>
        <v>#VALUE!</v>
      </c>
      <c r="R1238">
        <f ca="1">fälle!BG1239</f>
        <v>0</v>
      </c>
      <c r="S1238" t="str">
        <f ca="1">IF(MAX(fälle!BC1239:BD1239)&lt;&gt;0,MAX(fälle!BC1239:BD1239),"")</f>
        <v/>
      </c>
      <c r="T1238" t="e">
        <f>LEFT(tests!A1238,SEARCH("/",tests!A1238)-1)*1</f>
        <v>#VALUE!</v>
      </c>
      <c r="U1238">
        <f>tests!B1238</f>
        <v>0</v>
      </c>
    </row>
    <row r="1239" spans="1:21" x14ac:dyDescent="0.25">
      <c r="A1239" s="2" t="str">
        <f t="shared" ca="1" si="115"/>
        <v/>
      </c>
      <c r="B1239" s="3" t="str">
        <f t="shared" ca="1" si="116"/>
        <v/>
      </c>
      <c r="C1239" s="4" t="str">
        <f t="shared" ca="1" si="117"/>
        <v/>
      </c>
      <c r="D1239" t="e">
        <f t="shared" ca="1" si="118"/>
        <v>#VALUE!</v>
      </c>
      <c r="E1239" t="e">
        <f t="shared" ca="1" si="120"/>
        <v>#VALUE!</v>
      </c>
      <c r="F1239" t="e">
        <f t="shared" ca="1" si="119"/>
        <v>#VALUE!</v>
      </c>
      <c r="R1239">
        <f ca="1">fälle!BG1240</f>
        <v>0</v>
      </c>
      <c r="S1239" t="str">
        <f ca="1">IF(MAX(fälle!BC1240:BD1240)&lt;&gt;0,MAX(fälle!BC1240:BD1240),"")</f>
        <v/>
      </c>
      <c r="T1239" t="e">
        <f>LEFT(tests!A1239,SEARCH("/",tests!A1239)-1)*1</f>
        <v>#VALUE!</v>
      </c>
      <c r="U1239">
        <f>tests!B1239</f>
        <v>0</v>
      </c>
    </row>
    <row r="1240" spans="1:21" x14ac:dyDescent="0.25">
      <c r="A1240" s="2" t="str">
        <f t="shared" ca="1" si="115"/>
        <v/>
      </c>
      <c r="B1240" s="3" t="str">
        <f t="shared" ca="1" si="116"/>
        <v/>
      </c>
      <c r="C1240" s="4" t="str">
        <f t="shared" ca="1" si="117"/>
        <v/>
      </c>
      <c r="D1240" t="e">
        <f t="shared" ca="1" si="118"/>
        <v>#VALUE!</v>
      </c>
      <c r="E1240" t="e">
        <f t="shared" ca="1" si="120"/>
        <v>#VALUE!</v>
      </c>
      <c r="F1240" t="e">
        <f t="shared" ca="1" si="119"/>
        <v>#VALUE!</v>
      </c>
      <c r="R1240">
        <f ca="1">fälle!BG1241</f>
        <v>0</v>
      </c>
      <c r="S1240" t="str">
        <f ca="1">IF(MAX(fälle!BC1241:BD1241)&lt;&gt;0,MAX(fälle!BC1241:BD1241),"")</f>
        <v/>
      </c>
      <c r="T1240" t="e">
        <f>LEFT(tests!A1240,SEARCH("/",tests!A1240)-1)*1</f>
        <v>#VALUE!</v>
      </c>
      <c r="U1240">
        <f>tests!B1240</f>
        <v>0</v>
      </c>
    </row>
    <row r="1241" spans="1:21" x14ac:dyDescent="0.25">
      <c r="A1241" s="2" t="str">
        <f t="shared" ca="1" si="115"/>
        <v/>
      </c>
      <c r="B1241" s="3" t="str">
        <f t="shared" ca="1" si="116"/>
        <v/>
      </c>
      <c r="C1241" s="4" t="str">
        <f t="shared" ca="1" si="117"/>
        <v/>
      </c>
      <c r="D1241" t="e">
        <f t="shared" ca="1" si="118"/>
        <v>#VALUE!</v>
      </c>
      <c r="E1241" t="e">
        <f t="shared" ca="1" si="120"/>
        <v>#VALUE!</v>
      </c>
      <c r="F1241" t="e">
        <f t="shared" ca="1" si="119"/>
        <v>#VALUE!</v>
      </c>
      <c r="R1241">
        <f ca="1">fälle!BG1242</f>
        <v>0</v>
      </c>
      <c r="S1241" t="str">
        <f ca="1">IF(MAX(fälle!BC1242:BD1242)&lt;&gt;0,MAX(fälle!BC1242:BD1242),"")</f>
        <v/>
      </c>
      <c r="T1241" t="e">
        <f>LEFT(tests!A1241,SEARCH("/",tests!A1241)-1)*1</f>
        <v>#VALUE!</v>
      </c>
      <c r="U1241">
        <f>tests!B1241</f>
        <v>0</v>
      </c>
    </row>
    <row r="1242" spans="1:21" x14ac:dyDescent="0.25">
      <c r="A1242" s="2" t="str">
        <f t="shared" ca="1" si="115"/>
        <v/>
      </c>
      <c r="B1242" s="3" t="str">
        <f t="shared" ca="1" si="116"/>
        <v/>
      </c>
      <c r="C1242" s="4" t="str">
        <f t="shared" ca="1" si="117"/>
        <v/>
      </c>
      <c r="D1242" t="e">
        <f t="shared" ca="1" si="118"/>
        <v>#VALUE!</v>
      </c>
      <c r="E1242" t="e">
        <f t="shared" ca="1" si="120"/>
        <v>#VALUE!</v>
      </c>
      <c r="F1242" t="e">
        <f t="shared" ca="1" si="119"/>
        <v>#VALUE!</v>
      </c>
      <c r="R1242">
        <f ca="1">fälle!BG1243</f>
        <v>0</v>
      </c>
      <c r="S1242" t="str">
        <f ca="1">IF(MAX(fälle!BC1243:BD1243)&lt;&gt;0,MAX(fälle!BC1243:BD1243),"")</f>
        <v/>
      </c>
      <c r="T1242" t="e">
        <f>LEFT(tests!A1242,SEARCH("/",tests!A1242)-1)*1</f>
        <v>#VALUE!</v>
      </c>
      <c r="U1242">
        <f>tests!B1242</f>
        <v>0</v>
      </c>
    </row>
    <row r="1243" spans="1:21" x14ac:dyDescent="0.25">
      <c r="A1243" s="2" t="str">
        <f t="shared" ca="1" si="115"/>
        <v/>
      </c>
      <c r="B1243" s="3" t="str">
        <f t="shared" ca="1" si="116"/>
        <v/>
      </c>
      <c r="C1243" s="4" t="str">
        <f t="shared" ca="1" si="117"/>
        <v/>
      </c>
      <c r="D1243" t="e">
        <f t="shared" ca="1" si="118"/>
        <v>#VALUE!</v>
      </c>
      <c r="E1243" t="e">
        <f t="shared" ca="1" si="120"/>
        <v>#VALUE!</v>
      </c>
      <c r="F1243" t="e">
        <f t="shared" ca="1" si="119"/>
        <v>#VALUE!</v>
      </c>
      <c r="R1243">
        <f ca="1">fälle!BG1244</f>
        <v>0</v>
      </c>
      <c r="S1243" t="str">
        <f ca="1">IF(MAX(fälle!BC1244:BD1244)&lt;&gt;0,MAX(fälle!BC1244:BD1244),"")</f>
        <v/>
      </c>
      <c r="T1243" t="e">
        <f>LEFT(tests!A1243,SEARCH("/",tests!A1243)-1)*1</f>
        <v>#VALUE!</v>
      </c>
      <c r="U1243">
        <f>tests!B1243</f>
        <v>0</v>
      </c>
    </row>
    <row r="1244" spans="1:21" x14ac:dyDescent="0.25">
      <c r="A1244" s="2" t="str">
        <f t="shared" ca="1" si="115"/>
        <v/>
      </c>
      <c r="B1244" s="3" t="str">
        <f t="shared" ca="1" si="116"/>
        <v/>
      </c>
      <c r="C1244" s="4" t="str">
        <f t="shared" ca="1" si="117"/>
        <v/>
      </c>
      <c r="D1244" t="e">
        <f t="shared" ca="1" si="118"/>
        <v>#VALUE!</v>
      </c>
      <c r="E1244" t="e">
        <f t="shared" ca="1" si="120"/>
        <v>#VALUE!</v>
      </c>
      <c r="F1244" t="e">
        <f t="shared" ca="1" si="119"/>
        <v>#VALUE!</v>
      </c>
      <c r="R1244">
        <f ca="1">fälle!BG1245</f>
        <v>0</v>
      </c>
      <c r="S1244" t="str">
        <f ca="1">IF(MAX(fälle!BC1245:BD1245)&lt;&gt;0,MAX(fälle!BC1245:BD1245),"")</f>
        <v/>
      </c>
      <c r="T1244" t="e">
        <f>LEFT(tests!A1244,SEARCH("/",tests!A1244)-1)*1</f>
        <v>#VALUE!</v>
      </c>
      <c r="U1244">
        <f>tests!B1244</f>
        <v>0</v>
      </c>
    </row>
    <row r="1245" spans="1:21" x14ac:dyDescent="0.25">
      <c r="A1245" s="2" t="str">
        <f t="shared" ca="1" si="115"/>
        <v/>
      </c>
      <c r="B1245" s="3" t="str">
        <f t="shared" ca="1" si="116"/>
        <v/>
      </c>
      <c r="C1245" s="4" t="str">
        <f t="shared" ca="1" si="117"/>
        <v/>
      </c>
      <c r="D1245" t="e">
        <f t="shared" ca="1" si="118"/>
        <v>#VALUE!</v>
      </c>
      <c r="E1245" t="e">
        <f t="shared" ca="1" si="120"/>
        <v>#VALUE!</v>
      </c>
      <c r="F1245" t="e">
        <f t="shared" ca="1" si="119"/>
        <v>#VALUE!</v>
      </c>
      <c r="R1245">
        <f ca="1">fälle!BG1246</f>
        <v>0</v>
      </c>
      <c r="S1245" t="str">
        <f ca="1">IF(MAX(fälle!BC1246:BD1246)&lt;&gt;0,MAX(fälle!BC1246:BD1246),"")</f>
        <v/>
      </c>
      <c r="T1245" t="e">
        <f>LEFT(tests!A1245,SEARCH("/",tests!A1245)-1)*1</f>
        <v>#VALUE!</v>
      </c>
      <c r="U1245">
        <f>tests!B1245</f>
        <v>0</v>
      </c>
    </row>
    <row r="1246" spans="1:21" x14ac:dyDescent="0.25">
      <c r="A1246" s="2" t="str">
        <f t="shared" ca="1" si="115"/>
        <v/>
      </c>
      <c r="B1246" s="3" t="str">
        <f t="shared" ca="1" si="116"/>
        <v/>
      </c>
      <c r="C1246" s="4" t="str">
        <f t="shared" ca="1" si="117"/>
        <v/>
      </c>
      <c r="D1246" t="e">
        <f t="shared" ca="1" si="118"/>
        <v>#VALUE!</v>
      </c>
      <c r="E1246" t="e">
        <f t="shared" ca="1" si="120"/>
        <v>#VALUE!</v>
      </c>
      <c r="F1246" t="e">
        <f t="shared" ca="1" si="119"/>
        <v>#VALUE!</v>
      </c>
      <c r="R1246">
        <f ca="1">fälle!BG1247</f>
        <v>0</v>
      </c>
      <c r="S1246" t="str">
        <f ca="1">IF(MAX(fälle!BC1247:BD1247)&lt;&gt;0,MAX(fälle!BC1247:BD1247),"")</f>
        <v/>
      </c>
      <c r="T1246" t="e">
        <f>LEFT(tests!A1246,SEARCH("/",tests!A1246)-1)*1</f>
        <v>#VALUE!</v>
      </c>
      <c r="U1246">
        <f>tests!B1246</f>
        <v>0</v>
      </c>
    </row>
    <row r="1247" spans="1:21" x14ac:dyDescent="0.25">
      <c r="A1247" s="2" t="str">
        <f t="shared" ca="1" si="115"/>
        <v/>
      </c>
      <c r="B1247" s="3" t="str">
        <f t="shared" ca="1" si="116"/>
        <v/>
      </c>
      <c r="C1247" s="4" t="str">
        <f t="shared" ca="1" si="117"/>
        <v/>
      </c>
      <c r="D1247" t="e">
        <f t="shared" ca="1" si="118"/>
        <v>#VALUE!</v>
      </c>
      <c r="E1247" t="e">
        <f t="shared" ca="1" si="120"/>
        <v>#VALUE!</v>
      </c>
      <c r="F1247" t="e">
        <f t="shared" ca="1" si="119"/>
        <v>#VALUE!</v>
      </c>
      <c r="R1247">
        <f ca="1">fälle!BG1248</f>
        <v>0</v>
      </c>
      <c r="S1247" t="str">
        <f ca="1">IF(MAX(fälle!BC1248:BD1248)&lt;&gt;0,MAX(fälle!BC1248:BD1248),"")</f>
        <v/>
      </c>
      <c r="T1247" t="e">
        <f>LEFT(tests!A1247,SEARCH("/",tests!A1247)-1)*1</f>
        <v>#VALUE!</v>
      </c>
      <c r="U1247">
        <f>tests!B1247</f>
        <v>0</v>
      </c>
    </row>
    <row r="1248" spans="1:21" x14ac:dyDescent="0.25">
      <c r="A1248" s="2" t="str">
        <f t="shared" ca="1" si="115"/>
        <v/>
      </c>
      <c r="B1248" s="3" t="str">
        <f t="shared" ca="1" si="116"/>
        <v/>
      </c>
      <c r="C1248" s="4" t="str">
        <f t="shared" ca="1" si="117"/>
        <v/>
      </c>
      <c r="D1248" t="e">
        <f t="shared" ca="1" si="118"/>
        <v>#VALUE!</v>
      </c>
      <c r="E1248" t="e">
        <f t="shared" ca="1" si="120"/>
        <v>#VALUE!</v>
      </c>
      <c r="F1248" t="e">
        <f t="shared" ca="1" si="119"/>
        <v>#VALUE!</v>
      </c>
      <c r="R1248">
        <f ca="1">fälle!BG1249</f>
        <v>0</v>
      </c>
      <c r="S1248" t="str">
        <f ca="1">IF(MAX(fälle!BC1249:BD1249)&lt;&gt;0,MAX(fälle!BC1249:BD1249),"")</f>
        <v/>
      </c>
      <c r="T1248" t="e">
        <f>LEFT(tests!A1248,SEARCH("/",tests!A1248)-1)*1</f>
        <v>#VALUE!</v>
      </c>
      <c r="U1248">
        <f>tests!B1248</f>
        <v>0</v>
      </c>
    </row>
    <row r="1249" spans="1:21" x14ac:dyDescent="0.25">
      <c r="A1249" s="2" t="str">
        <f t="shared" ca="1" si="115"/>
        <v/>
      </c>
      <c r="B1249" s="3" t="str">
        <f t="shared" ca="1" si="116"/>
        <v/>
      </c>
      <c r="C1249" s="4" t="str">
        <f t="shared" ca="1" si="117"/>
        <v/>
      </c>
      <c r="D1249" t="e">
        <f t="shared" ca="1" si="118"/>
        <v>#VALUE!</v>
      </c>
      <c r="E1249" t="e">
        <f t="shared" ca="1" si="120"/>
        <v>#VALUE!</v>
      </c>
      <c r="F1249" t="e">
        <f t="shared" ca="1" si="119"/>
        <v>#VALUE!</v>
      </c>
      <c r="R1249">
        <f ca="1">fälle!BG1250</f>
        <v>0</v>
      </c>
      <c r="S1249" t="str">
        <f ca="1">IF(MAX(fälle!BC1250:BD1250)&lt;&gt;0,MAX(fälle!BC1250:BD1250),"")</f>
        <v/>
      </c>
      <c r="T1249" t="e">
        <f>LEFT(tests!A1249,SEARCH("/",tests!A1249)-1)*1</f>
        <v>#VALUE!</v>
      </c>
      <c r="U1249">
        <f>tests!B1249</f>
        <v>0</v>
      </c>
    </row>
    <row r="1250" spans="1:21" x14ac:dyDescent="0.25">
      <c r="A1250" s="2" t="str">
        <f t="shared" ca="1" si="115"/>
        <v/>
      </c>
      <c r="B1250" s="3" t="str">
        <f t="shared" ca="1" si="116"/>
        <v/>
      </c>
      <c r="C1250" s="4" t="str">
        <f t="shared" ca="1" si="117"/>
        <v/>
      </c>
      <c r="D1250" t="e">
        <f t="shared" ca="1" si="118"/>
        <v>#VALUE!</v>
      </c>
      <c r="E1250" t="e">
        <f t="shared" ca="1" si="120"/>
        <v>#VALUE!</v>
      </c>
      <c r="F1250" t="e">
        <f t="shared" ca="1" si="119"/>
        <v>#VALUE!</v>
      </c>
      <c r="R1250">
        <f ca="1">fälle!BG1251</f>
        <v>0</v>
      </c>
      <c r="S1250" t="str">
        <f ca="1">IF(MAX(fälle!BC1251:BD1251)&lt;&gt;0,MAX(fälle!BC1251:BD1251),"")</f>
        <v/>
      </c>
      <c r="T1250" t="e">
        <f>LEFT(tests!A1250,SEARCH("/",tests!A1250)-1)*1</f>
        <v>#VALUE!</v>
      </c>
      <c r="U1250">
        <f>tests!B1250</f>
        <v>0</v>
      </c>
    </row>
    <row r="1251" spans="1:21" x14ac:dyDescent="0.25">
      <c r="A1251" s="2" t="str">
        <f t="shared" ca="1" si="115"/>
        <v/>
      </c>
      <c r="B1251" s="3" t="str">
        <f t="shared" ca="1" si="116"/>
        <v/>
      </c>
      <c r="C1251" s="4" t="str">
        <f t="shared" ca="1" si="117"/>
        <v/>
      </c>
      <c r="D1251" t="e">
        <f t="shared" ca="1" si="118"/>
        <v>#VALUE!</v>
      </c>
      <c r="E1251" t="e">
        <f t="shared" ca="1" si="120"/>
        <v>#VALUE!</v>
      </c>
      <c r="F1251" t="e">
        <f t="shared" ca="1" si="119"/>
        <v>#VALUE!</v>
      </c>
      <c r="R1251">
        <f ca="1">fälle!BG1252</f>
        <v>0</v>
      </c>
      <c r="S1251" t="str">
        <f ca="1">IF(MAX(fälle!BC1252:BD1252)&lt;&gt;0,MAX(fälle!BC1252:BD1252),"")</f>
        <v/>
      </c>
      <c r="T1251" t="e">
        <f>LEFT(tests!A1251,SEARCH("/",tests!A1251)-1)*1</f>
        <v>#VALUE!</v>
      </c>
      <c r="U1251">
        <f>tests!B1251</f>
        <v>0</v>
      </c>
    </row>
    <row r="1252" spans="1:21" x14ac:dyDescent="0.25">
      <c r="A1252" s="2" t="str">
        <f t="shared" ca="1" si="115"/>
        <v/>
      </c>
      <c r="B1252" s="3" t="str">
        <f t="shared" ca="1" si="116"/>
        <v/>
      </c>
      <c r="C1252" s="4" t="str">
        <f t="shared" ca="1" si="117"/>
        <v/>
      </c>
      <c r="D1252" t="e">
        <f t="shared" ca="1" si="118"/>
        <v>#VALUE!</v>
      </c>
      <c r="E1252" t="e">
        <f t="shared" ca="1" si="120"/>
        <v>#VALUE!</v>
      </c>
      <c r="F1252" t="e">
        <f t="shared" ca="1" si="119"/>
        <v>#VALUE!</v>
      </c>
      <c r="R1252">
        <f ca="1">fälle!BG1253</f>
        <v>0</v>
      </c>
      <c r="S1252" t="str">
        <f ca="1">IF(MAX(fälle!BC1253:BD1253)&lt;&gt;0,MAX(fälle!BC1253:BD1253),"")</f>
        <v/>
      </c>
      <c r="T1252" t="e">
        <f>LEFT(tests!A1252,SEARCH("/",tests!A1252)-1)*1</f>
        <v>#VALUE!</v>
      </c>
      <c r="U1252">
        <f>tests!B1252</f>
        <v>0</v>
      </c>
    </row>
    <row r="1253" spans="1:21" x14ac:dyDescent="0.25">
      <c r="A1253" s="2" t="str">
        <f t="shared" ca="1" si="115"/>
        <v/>
      </c>
      <c r="B1253" s="3" t="str">
        <f t="shared" ca="1" si="116"/>
        <v/>
      </c>
      <c r="C1253" s="4" t="str">
        <f t="shared" ca="1" si="117"/>
        <v/>
      </c>
      <c r="D1253" t="e">
        <f t="shared" ca="1" si="118"/>
        <v>#VALUE!</v>
      </c>
      <c r="E1253" t="e">
        <f t="shared" ca="1" si="120"/>
        <v>#VALUE!</v>
      </c>
      <c r="F1253" t="e">
        <f t="shared" ca="1" si="119"/>
        <v>#VALUE!</v>
      </c>
      <c r="R1253">
        <f ca="1">fälle!BG1254</f>
        <v>0</v>
      </c>
      <c r="S1253" t="str">
        <f ca="1">IF(MAX(fälle!BC1254:BD1254)&lt;&gt;0,MAX(fälle!BC1254:BD1254),"")</f>
        <v/>
      </c>
      <c r="T1253" t="e">
        <f>LEFT(tests!A1253,SEARCH("/",tests!A1253)-1)*1</f>
        <v>#VALUE!</v>
      </c>
      <c r="U1253">
        <f>tests!B1253</f>
        <v>0</v>
      </c>
    </row>
    <row r="1254" spans="1:21" x14ac:dyDescent="0.25">
      <c r="A1254" s="2" t="str">
        <f t="shared" ca="1" si="115"/>
        <v/>
      </c>
      <c r="B1254" s="3" t="str">
        <f t="shared" ca="1" si="116"/>
        <v/>
      </c>
      <c r="C1254" s="4" t="str">
        <f t="shared" ca="1" si="117"/>
        <v/>
      </c>
      <c r="D1254" t="e">
        <f t="shared" ca="1" si="118"/>
        <v>#VALUE!</v>
      </c>
      <c r="E1254" t="e">
        <f t="shared" ca="1" si="120"/>
        <v>#VALUE!</v>
      </c>
      <c r="F1254" t="e">
        <f t="shared" ca="1" si="119"/>
        <v>#VALUE!</v>
      </c>
      <c r="R1254">
        <f ca="1">fälle!BG1255</f>
        <v>0</v>
      </c>
      <c r="S1254" t="str">
        <f ca="1">IF(MAX(fälle!BC1255:BD1255)&lt;&gt;0,MAX(fälle!BC1255:BD1255),"")</f>
        <v/>
      </c>
      <c r="T1254" t="e">
        <f>LEFT(tests!A1254,SEARCH("/",tests!A1254)-1)*1</f>
        <v>#VALUE!</v>
      </c>
      <c r="U1254">
        <f>tests!B1254</f>
        <v>0</v>
      </c>
    </row>
    <row r="1255" spans="1:21" x14ac:dyDescent="0.25">
      <c r="A1255" s="2" t="str">
        <f t="shared" ca="1" si="115"/>
        <v/>
      </c>
      <c r="B1255" s="3" t="str">
        <f t="shared" ca="1" si="116"/>
        <v/>
      </c>
      <c r="C1255" s="4" t="str">
        <f t="shared" ca="1" si="117"/>
        <v/>
      </c>
      <c r="D1255" t="e">
        <f t="shared" ca="1" si="118"/>
        <v>#VALUE!</v>
      </c>
      <c r="E1255" t="e">
        <f t="shared" ca="1" si="120"/>
        <v>#VALUE!</v>
      </c>
      <c r="F1255" t="e">
        <f t="shared" ca="1" si="119"/>
        <v>#VALUE!</v>
      </c>
      <c r="R1255">
        <f ca="1">fälle!BG1256</f>
        <v>0</v>
      </c>
      <c r="S1255" t="str">
        <f ca="1">IF(MAX(fälle!BC1256:BD1256)&lt;&gt;0,MAX(fälle!BC1256:BD1256),"")</f>
        <v/>
      </c>
      <c r="T1255" t="e">
        <f>LEFT(tests!A1255,SEARCH("/",tests!A1255)-1)*1</f>
        <v>#VALUE!</v>
      </c>
      <c r="U1255">
        <f>tests!B1255</f>
        <v>0</v>
      </c>
    </row>
    <row r="1256" spans="1:21" x14ac:dyDescent="0.25">
      <c r="A1256" s="2" t="str">
        <f t="shared" ca="1" si="115"/>
        <v/>
      </c>
      <c r="B1256" s="3" t="str">
        <f t="shared" ca="1" si="116"/>
        <v/>
      </c>
      <c r="C1256" s="4" t="str">
        <f t="shared" ca="1" si="117"/>
        <v/>
      </c>
      <c r="D1256" t="e">
        <f t="shared" ca="1" si="118"/>
        <v>#VALUE!</v>
      </c>
      <c r="E1256" t="e">
        <f t="shared" ca="1" si="120"/>
        <v>#VALUE!</v>
      </c>
      <c r="F1256" t="e">
        <f t="shared" ca="1" si="119"/>
        <v>#VALUE!</v>
      </c>
      <c r="R1256">
        <f ca="1">fälle!BG1257</f>
        <v>0</v>
      </c>
      <c r="S1256" t="str">
        <f ca="1">IF(MAX(fälle!BC1257:BD1257)&lt;&gt;0,MAX(fälle!BC1257:BD1257),"")</f>
        <v/>
      </c>
      <c r="T1256" t="e">
        <f>LEFT(tests!A1256,SEARCH("/",tests!A1256)-1)*1</f>
        <v>#VALUE!</v>
      </c>
      <c r="U1256">
        <f>tests!B1256</f>
        <v>0</v>
      </c>
    </row>
    <row r="1257" spans="1:21" x14ac:dyDescent="0.25">
      <c r="A1257" s="2" t="str">
        <f t="shared" ca="1" si="115"/>
        <v/>
      </c>
      <c r="B1257" s="3" t="str">
        <f t="shared" ca="1" si="116"/>
        <v/>
      </c>
      <c r="C1257" s="4" t="str">
        <f t="shared" ca="1" si="117"/>
        <v/>
      </c>
      <c r="D1257" t="e">
        <f t="shared" ca="1" si="118"/>
        <v>#VALUE!</v>
      </c>
      <c r="E1257" t="e">
        <f t="shared" ca="1" si="120"/>
        <v>#VALUE!</v>
      </c>
      <c r="F1257" t="e">
        <f t="shared" ca="1" si="119"/>
        <v>#VALUE!</v>
      </c>
      <c r="R1257">
        <f ca="1">fälle!BG1258</f>
        <v>0</v>
      </c>
      <c r="S1257" t="str">
        <f ca="1">IF(MAX(fälle!BC1258:BD1258)&lt;&gt;0,MAX(fälle!BC1258:BD1258),"")</f>
        <v/>
      </c>
      <c r="T1257" t="e">
        <f>LEFT(tests!A1257,SEARCH("/",tests!A1257)-1)*1</f>
        <v>#VALUE!</v>
      </c>
      <c r="U1257">
        <f>tests!B1257</f>
        <v>0</v>
      </c>
    </row>
    <row r="1258" spans="1:21" x14ac:dyDescent="0.25">
      <c r="A1258" s="2" t="str">
        <f t="shared" ca="1" si="115"/>
        <v/>
      </c>
      <c r="B1258" s="3" t="str">
        <f t="shared" ca="1" si="116"/>
        <v/>
      </c>
      <c r="C1258" s="4" t="str">
        <f t="shared" ca="1" si="117"/>
        <v/>
      </c>
      <c r="D1258" t="e">
        <f t="shared" ca="1" si="118"/>
        <v>#VALUE!</v>
      </c>
      <c r="E1258" t="e">
        <f t="shared" ca="1" si="120"/>
        <v>#VALUE!</v>
      </c>
      <c r="F1258" t="e">
        <f t="shared" ca="1" si="119"/>
        <v>#VALUE!</v>
      </c>
      <c r="R1258">
        <f ca="1">fälle!BG1259</f>
        <v>0</v>
      </c>
      <c r="S1258" t="str">
        <f ca="1">IF(MAX(fälle!BC1259:BD1259)&lt;&gt;0,MAX(fälle!BC1259:BD1259),"")</f>
        <v/>
      </c>
      <c r="T1258" t="e">
        <f>LEFT(tests!A1258,SEARCH("/",tests!A1258)-1)*1</f>
        <v>#VALUE!</v>
      </c>
      <c r="U1258">
        <f>tests!B1258</f>
        <v>0</v>
      </c>
    </row>
    <row r="1259" spans="1:21" x14ac:dyDescent="0.25">
      <c r="A1259" s="2" t="str">
        <f t="shared" ca="1" si="115"/>
        <v/>
      </c>
      <c r="B1259" s="3" t="str">
        <f t="shared" ca="1" si="116"/>
        <v/>
      </c>
      <c r="C1259" s="4" t="str">
        <f t="shared" ca="1" si="117"/>
        <v/>
      </c>
      <c r="D1259" t="e">
        <f t="shared" ca="1" si="118"/>
        <v>#VALUE!</v>
      </c>
      <c r="E1259" t="e">
        <f t="shared" ca="1" si="120"/>
        <v>#VALUE!</v>
      </c>
      <c r="F1259" t="e">
        <f t="shared" ca="1" si="119"/>
        <v>#VALUE!</v>
      </c>
      <c r="R1259">
        <f ca="1">fälle!BG1260</f>
        <v>0</v>
      </c>
      <c r="S1259" t="str">
        <f ca="1">IF(MAX(fälle!BC1260:BD1260)&lt;&gt;0,MAX(fälle!BC1260:BD1260),"")</f>
        <v/>
      </c>
      <c r="T1259" t="e">
        <f>LEFT(tests!A1259,SEARCH("/",tests!A1259)-1)*1</f>
        <v>#VALUE!</v>
      </c>
      <c r="U1259">
        <f>tests!B1259</f>
        <v>0</v>
      </c>
    </row>
    <row r="1260" spans="1:21" x14ac:dyDescent="0.25">
      <c r="A1260" s="2" t="str">
        <f t="shared" ca="1" si="115"/>
        <v/>
      </c>
      <c r="B1260" s="3" t="str">
        <f t="shared" ca="1" si="116"/>
        <v/>
      </c>
      <c r="C1260" s="4" t="str">
        <f t="shared" ca="1" si="117"/>
        <v/>
      </c>
      <c r="D1260" t="e">
        <f t="shared" ca="1" si="118"/>
        <v>#VALUE!</v>
      </c>
      <c r="E1260" t="e">
        <f t="shared" ca="1" si="120"/>
        <v>#VALUE!</v>
      </c>
      <c r="F1260" t="e">
        <f t="shared" ca="1" si="119"/>
        <v>#VALUE!</v>
      </c>
      <c r="R1260">
        <f ca="1">fälle!BG1261</f>
        <v>0</v>
      </c>
      <c r="S1260" t="str">
        <f ca="1">IF(MAX(fälle!BC1261:BD1261)&lt;&gt;0,MAX(fälle!BC1261:BD1261),"")</f>
        <v/>
      </c>
      <c r="T1260" t="e">
        <f>LEFT(tests!A1260,SEARCH("/",tests!A1260)-1)*1</f>
        <v>#VALUE!</v>
      </c>
      <c r="U1260">
        <f>tests!B1260</f>
        <v>0</v>
      </c>
    </row>
    <row r="1261" spans="1:21" x14ac:dyDescent="0.25">
      <c r="A1261" s="2" t="str">
        <f t="shared" ca="1" si="115"/>
        <v/>
      </c>
      <c r="B1261" s="3" t="str">
        <f t="shared" ca="1" si="116"/>
        <v/>
      </c>
      <c r="C1261" s="4" t="str">
        <f t="shared" ca="1" si="117"/>
        <v/>
      </c>
      <c r="D1261" t="e">
        <f t="shared" ca="1" si="118"/>
        <v>#VALUE!</v>
      </c>
      <c r="E1261" t="e">
        <f t="shared" ca="1" si="120"/>
        <v>#VALUE!</v>
      </c>
      <c r="F1261" t="e">
        <f t="shared" ca="1" si="119"/>
        <v>#VALUE!</v>
      </c>
      <c r="R1261">
        <f ca="1">fälle!BG1262</f>
        <v>0</v>
      </c>
      <c r="S1261" t="str">
        <f ca="1">IF(MAX(fälle!BC1262:BD1262)&lt;&gt;0,MAX(fälle!BC1262:BD1262),"")</f>
        <v/>
      </c>
      <c r="T1261" t="e">
        <f>LEFT(tests!A1261,SEARCH("/",tests!A1261)-1)*1</f>
        <v>#VALUE!</v>
      </c>
      <c r="U1261">
        <f>tests!B1261</f>
        <v>0</v>
      </c>
    </row>
    <row r="1262" spans="1:21" x14ac:dyDescent="0.25">
      <c r="A1262" s="2" t="str">
        <f t="shared" ca="1" si="115"/>
        <v/>
      </c>
      <c r="B1262" s="3" t="str">
        <f t="shared" ca="1" si="116"/>
        <v/>
      </c>
      <c r="C1262" s="4" t="str">
        <f t="shared" ca="1" si="117"/>
        <v/>
      </c>
      <c r="D1262" t="e">
        <f t="shared" ca="1" si="118"/>
        <v>#VALUE!</v>
      </c>
      <c r="E1262" t="e">
        <f t="shared" ca="1" si="120"/>
        <v>#VALUE!</v>
      </c>
      <c r="F1262" t="e">
        <f t="shared" ca="1" si="119"/>
        <v>#VALUE!</v>
      </c>
      <c r="R1262">
        <f ca="1">fälle!BG1263</f>
        <v>0</v>
      </c>
      <c r="S1262" t="str">
        <f ca="1">IF(MAX(fälle!BC1263:BD1263)&lt;&gt;0,MAX(fälle!BC1263:BD1263),"")</f>
        <v/>
      </c>
      <c r="T1262" t="e">
        <f>LEFT(tests!A1262,SEARCH("/",tests!A1262)-1)*1</f>
        <v>#VALUE!</v>
      </c>
      <c r="U1262">
        <f>tests!B1262</f>
        <v>0</v>
      </c>
    </row>
    <row r="1263" spans="1:21" x14ac:dyDescent="0.25">
      <c r="A1263" s="2" t="str">
        <f t="shared" ca="1" si="115"/>
        <v/>
      </c>
      <c r="B1263" s="3" t="str">
        <f t="shared" ca="1" si="116"/>
        <v/>
      </c>
      <c r="C1263" s="4" t="str">
        <f t="shared" ca="1" si="117"/>
        <v/>
      </c>
      <c r="D1263" t="e">
        <f t="shared" ca="1" si="118"/>
        <v>#VALUE!</v>
      </c>
      <c r="E1263" t="e">
        <f t="shared" ca="1" si="120"/>
        <v>#VALUE!</v>
      </c>
      <c r="F1263" t="e">
        <f t="shared" ca="1" si="119"/>
        <v>#VALUE!</v>
      </c>
      <c r="R1263">
        <f ca="1">fälle!BG1264</f>
        <v>0</v>
      </c>
      <c r="S1263" t="str">
        <f ca="1">IF(MAX(fälle!BC1264:BD1264)&lt;&gt;0,MAX(fälle!BC1264:BD1264),"")</f>
        <v/>
      </c>
      <c r="T1263" t="e">
        <f>LEFT(tests!A1263,SEARCH("/",tests!A1263)-1)*1</f>
        <v>#VALUE!</v>
      </c>
      <c r="U1263">
        <f>tests!B1263</f>
        <v>0</v>
      </c>
    </row>
    <row r="1264" spans="1:21" x14ac:dyDescent="0.25">
      <c r="A1264" s="2" t="str">
        <f t="shared" ca="1" si="115"/>
        <v/>
      </c>
      <c r="B1264" s="3" t="str">
        <f t="shared" ca="1" si="116"/>
        <v/>
      </c>
      <c r="C1264" s="4" t="str">
        <f t="shared" ca="1" si="117"/>
        <v/>
      </c>
      <c r="D1264" t="e">
        <f t="shared" ca="1" si="118"/>
        <v>#VALUE!</v>
      </c>
      <c r="E1264" t="e">
        <f t="shared" ca="1" si="120"/>
        <v>#VALUE!</v>
      </c>
      <c r="F1264" t="e">
        <f t="shared" ca="1" si="119"/>
        <v>#VALUE!</v>
      </c>
      <c r="R1264">
        <f ca="1">fälle!BG1265</f>
        <v>0</v>
      </c>
      <c r="S1264" t="str">
        <f ca="1">IF(MAX(fälle!BC1265:BD1265)&lt;&gt;0,MAX(fälle!BC1265:BD1265),"")</f>
        <v/>
      </c>
      <c r="T1264" t="e">
        <f>LEFT(tests!A1264,SEARCH("/",tests!A1264)-1)*1</f>
        <v>#VALUE!</v>
      </c>
      <c r="U1264">
        <f>tests!B1264</f>
        <v>0</v>
      </c>
    </row>
    <row r="1265" spans="1:21" x14ac:dyDescent="0.25">
      <c r="A1265" s="2" t="str">
        <f t="shared" ca="1" si="115"/>
        <v/>
      </c>
      <c r="B1265" s="3" t="str">
        <f t="shared" ca="1" si="116"/>
        <v/>
      </c>
      <c r="C1265" s="4" t="str">
        <f t="shared" ca="1" si="117"/>
        <v/>
      </c>
      <c r="D1265" t="e">
        <f t="shared" ca="1" si="118"/>
        <v>#VALUE!</v>
      </c>
      <c r="E1265" t="e">
        <f t="shared" ca="1" si="120"/>
        <v>#VALUE!</v>
      </c>
      <c r="F1265" t="e">
        <f t="shared" ca="1" si="119"/>
        <v>#VALUE!</v>
      </c>
      <c r="R1265">
        <f ca="1">fälle!BG1266</f>
        <v>0</v>
      </c>
      <c r="S1265" t="str">
        <f ca="1">IF(MAX(fälle!BC1266:BD1266)&lt;&gt;0,MAX(fälle!BC1266:BD1266),"")</f>
        <v/>
      </c>
      <c r="T1265" t="e">
        <f>LEFT(tests!A1265,SEARCH("/",tests!A1265)-1)*1</f>
        <v>#VALUE!</v>
      </c>
      <c r="U1265">
        <f>tests!B1265</f>
        <v>0</v>
      </c>
    </row>
    <row r="1266" spans="1:21" x14ac:dyDescent="0.25">
      <c r="A1266" s="2" t="str">
        <f t="shared" ca="1" si="115"/>
        <v/>
      </c>
      <c r="B1266" s="3" t="str">
        <f t="shared" ca="1" si="116"/>
        <v/>
      </c>
      <c r="C1266" s="4" t="str">
        <f t="shared" ca="1" si="117"/>
        <v/>
      </c>
      <c r="D1266" t="e">
        <f t="shared" ca="1" si="118"/>
        <v>#VALUE!</v>
      </c>
      <c r="E1266" t="e">
        <f t="shared" ca="1" si="120"/>
        <v>#VALUE!</v>
      </c>
      <c r="F1266" t="e">
        <f t="shared" ca="1" si="119"/>
        <v>#VALUE!</v>
      </c>
      <c r="R1266">
        <f ca="1">fälle!BG1267</f>
        <v>0</v>
      </c>
      <c r="S1266" t="str">
        <f ca="1">IF(MAX(fälle!BC1267:BD1267)&lt;&gt;0,MAX(fälle!BC1267:BD1267),"")</f>
        <v/>
      </c>
      <c r="T1266" t="e">
        <f>LEFT(tests!A1266,SEARCH("/",tests!A1266)-1)*1</f>
        <v>#VALUE!</v>
      </c>
      <c r="U1266">
        <f>tests!B1266</f>
        <v>0</v>
      </c>
    </row>
    <row r="1267" spans="1:21" x14ac:dyDescent="0.25">
      <c r="A1267" s="2" t="str">
        <f t="shared" ca="1" si="115"/>
        <v/>
      </c>
      <c r="B1267" s="3" t="str">
        <f t="shared" ca="1" si="116"/>
        <v/>
      </c>
      <c r="C1267" s="4" t="str">
        <f t="shared" ca="1" si="117"/>
        <v/>
      </c>
      <c r="D1267" t="e">
        <f t="shared" ca="1" si="118"/>
        <v>#VALUE!</v>
      </c>
      <c r="E1267" t="e">
        <f t="shared" ca="1" si="120"/>
        <v>#VALUE!</v>
      </c>
      <c r="F1267" t="e">
        <f t="shared" ca="1" si="119"/>
        <v>#VALUE!</v>
      </c>
      <c r="R1267">
        <f ca="1">fälle!BG1268</f>
        <v>0</v>
      </c>
      <c r="S1267" t="str">
        <f ca="1">IF(MAX(fälle!BC1268:BD1268)&lt;&gt;0,MAX(fälle!BC1268:BD1268),"")</f>
        <v/>
      </c>
      <c r="T1267" t="e">
        <f>LEFT(tests!A1267,SEARCH("/",tests!A1267)-1)*1</f>
        <v>#VALUE!</v>
      </c>
      <c r="U1267">
        <f>tests!B1267</f>
        <v>0</v>
      </c>
    </row>
    <row r="1268" spans="1:21" x14ac:dyDescent="0.25">
      <c r="A1268" s="2" t="str">
        <f t="shared" ca="1" si="115"/>
        <v/>
      </c>
      <c r="B1268" s="3" t="str">
        <f t="shared" ca="1" si="116"/>
        <v/>
      </c>
      <c r="C1268" s="4" t="str">
        <f t="shared" ca="1" si="117"/>
        <v/>
      </c>
      <c r="D1268" t="e">
        <f t="shared" ca="1" si="118"/>
        <v>#VALUE!</v>
      </c>
      <c r="E1268" t="e">
        <f t="shared" ca="1" si="120"/>
        <v>#VALUE!</v>
      </c>
      <c r="F1268" t="e">
        <f t="shared" ca="1" si="119"/>
        <v>#VALUE!</v>
      </c>
      <c r="R1268">
        <f ca="1">fälle!BG1269</f>
        <v>0</v>
      </c>
      <c r="S1268" t="str">
        <f ca="1">IF(MAX(fälle!BC1269:BD1269)&lt;&gt;0,MAX(fälle!BC1269:BD1269),"")</f>
        <v/>
      </c>
      <c r="T1268" t="e">
        <f>LEFT(tests!A1268,SEARCH("/",tests!A1268)-1)*1</f>
        <v>#VALUE!</v>
      </c>
      <c r="U1268">
        <f>tests!B1268</f>
        <v>0</v>
      </c>
    </row>
    <row r="1269" spans="1:21" x14ac:dyDescent="0.25">
      <c r="A1269" s="2" t="str">
        <f t="shared" ca="1" si="115"/>
        <v/>
      </c>
      <c r="B1269" s="3" t="str">
        <f t="shared" ca="1" si="116"/>
        <v/>
      </c>
      <c r="C1269" s="4" t="str">
        <f t="shared" ca="1" si="117"/>
        <v/>
      </c>
      <c r="D1269" t="e">
        <f t="shared" ca="1" si="118"/>
        <v>#VALUE!</v>
      </c>
      <c r="E1269" t="e">
        <f t="shared" ca="1" si="120"/>
        <v>#VALUE!</v>
      </c>
      <c r="F1269" t="e">
        <f t="shared" ca="1" si="119"/>
        <v>#VALUE!</v>
      </c>
      <c r="R1269">
        <f ca="1">fälle!BG1270</f>
        <v>0</v>
      </c>
      <c r="S1269" t="str">
        <f ca="1">IF(MAX(fälle!BC1270:BD1270)&lt;&gt;0,MAX(fälle!BC1270:BD1270),"")</f>
        <v/>
      </c>
      <c r="T1269" t="e">
        <f>LEFT(tests!A1269,SEARCH("/",tests!A1269)-1)*1</f>
        <v>#VALUE!</v>
      </c>
      <c r="U1269">
        <f>tests!B1269</f>
        <v>0</v>
      </c>
    </row>
    <row r="1270" spans="1:21" x14ac:dyDescent="0.25">
      <c r="A1270" s="2" t="str">
        <f t="shared" ca="1" si="115"/>
        <v/>
      </c>
      <c r="B1270" s="3" t="str">
        <f t="shared" ca="1" si="116"/>
        <v/>
      </c>
      <c r="C1270" s="4" t="str">
        <f t="shared" ca="1" si="117"/>
        <v/>
      </c>
      <c r="D1270" t="e">
        <f t="shared" ca="1" si="118"/>
        <v>#VALUE!</v>
      </c>
      <c r="E1270" t="e">
        <f t="shared" ca="1" si="120"/>
        <v>#VALUE!</v>
      </c>
      <c r="F1270" t="e">
        <f t="shared" ca="1" si="119"/>
        <v>#VALUE!</v>
      </c>
      <c r="R1270">
        <f ca="1">fälle!BG1271</f>
        <v>0</v>
      </c>
      <c r="S1270" t="str">
        <f ca="1">IF(MAX(fälle!BC1271:BD1271)&lt;&gt;0,MAX(fälle!BC1271:BD1271),"")</f>
        <v/>
      </c>
      <c r="T1270" t="e">
        <f>LEFT(tests!A1270,SEARCH("/",tests!A1270)-1)*1</f>
        <v>#VALUE!</v>
      </c>
      <c r="U1270">
        <f>tests!B1270</f>
        <v>0</v>
      </c>
    </row>
    <row r="1271" spans="1:21" x14ac:dyDescent="0.25">
      <c r="A1271" s="2" t="str">
        <f t="shared" ca="1" si="115"/>
        <v/>
      </c>
      <c r="B1271" s="3" t="str">
        <f t="shared" ca="1" si="116"/>
        <v/>
      </c>
      <c r="C1271" s="4" t="str">
        <f t="shared" ca="1" si="117"/>
        <v/>
      </c>
      <c r="D1271" t="e">
        <f t="shared" ca="1" si="118"/>
        <v>#VALUE!</v>
      </c>
      <c r="E1271" t="e">
        <f t="shared" ca="1" si="120"/>
        <v>#VALUE!</v>
      </c>
      <c r="F1271" t="e">
        <f t="shared" ca="1" si="119"/>
        <v>#VALUE!</v>
      </c>
      <c r="R1271">
        <f ca="1">fälle!BG1272</f>
        <v>0</v>
      </c>
      <c r="S1271" t="str">
        <f ca="1">IF(MAX(fälle!BC1272:BD1272)&lt;&gt;0,MAX(fälle!BC1272:BD1272),"")</f>
        <v/>
      </c>
      <c r="T1271" t="e">
        <f>LEFT(tests!A1271,SEARCH("/",tests!A1271)-1)*1</f>
        <v>#VALUE!</v>
      </c>
      <c r="U1271">
        <f>tests!B1271</f>
        <v>0</v>
      </c>
    </row>
    <row r="1272" spans="1:21" x14ac:dyDescent="0.25">
      <c r="A1272" s="2" t="str">
        <f t="shared" ca="1" si="115"/>
        <v/>
      </c>
      <c r="B1272" s="3" t="str">
        <f t="shared" ca="1" si="116"/>
        <v/>
      </c>
      <c r="C1272" s="4" t="str">
        <f t="shared" ca="1" si="117"/>
        <v/>
      </c>
      <c r="D1272" t="e">
        <f t="shared" ca="1" si="118"/>
        <v>#VALUE!</v>
      </c>
      <c r="E1272" t="e">
        <f t="shared" ca="1" si="120"/>
        <v>#VALUE!</v>
      </c>
      <c r="F1272" t="e">
        <f t="shared" ca="1" si="119"/>
        <v>#VALUE!</v>
      </c>
      <c r="R1272">
        <f ca="1">fälle!BG1273</f>
        <v>0</v>
      </c>
      <c r="S1272" t="str">
        <f ca="1">IF(MAX(fälle!BC1273:BD1273)&lt;&gt;0,MAX(fälle!BC1273:BD1273),"")</f>
        <v/>
      </c>
      <c r="T1272" t="e">
        <f>LEFT(tests!A1272,SEARCH("/",tests!A1272)-1)*1</f>
        <v>#VALUE!</v>
      </c>
      <c r="U1272">
        <f>tests!B1272</f>
        <v>0</v>
      </c>
    </row>
    <row r="1273" spans="1:21" x14ac:dyDescent="0.25">
      <c r="A1273" s="2" t="str">
        <f t="shared" ca="1" si="115"/>
        <v/>
      </c>
      <c r="B1273" s="3" t="str">
        <f t="shared" ca="1" si="116"/>
        <v/>
      </c>
      <c r="C1273" s="4" t="str">
        <f t="shared" ca="1" si="117"/>
        <v/>
      </c>
      <c r="D1273" t="e">
        <f t="shared" ca="1" si="118"/>
        <v>#VALUE!</v>
      </c>
      <c r="E1273" t="e">
        <f t="shared" ca="1" si="120"/>
        <v>#VALUE!</v>
      </c>
      <c r="F1273" t="e">
        <f t="shared" ca="1" si="119"/>
        <v>#VALUE!</v>
      </c>
      <c r="R1273">
        <f ca="1">fälle!BG1274</f>
        <v>0</v>
      </c>
      <c r="S1273" t="str">
        <f ca="1">IF(MAX(fälle!BC1274:BD1274)&lt;&gt;0,MAX(fälle!BC1274:BD1274),"")</f>
        <v/>
      </c>
      <c r="T1273" t="e">
        <f>LEFT(tests!A1273,SEARCH("/",tests!A1273)-1)*1</f>
        <v>#VALUE!</v>
      </c>
      <c r="U1273">
        <f>tests!B1273</f>
        <v>0</v>
      </c>
    </row>
    <row r="1274" spans="1:21" x14ac:dyDescent="0.25">
      <c r="A1274" s="2" t="str">
        <f t="shared" ca="1" si="115"/>
        <v/>
      </c>
      <c r="B1274" s="3" t="str">
        <f t="shared" ca="1" si="116"/>
        <v/>
      </c>
      <c r="C1274" s="4" t="str">
        <f t="shared" ca="1" si="117"/>
        <v/>
      </c>
      <c r="D1274" t="e">
        <f t="shared" ca="1" si="118"/>
        <v>#VALUE!</v>
      </c>
      <c r="E1274" t="e">
        <f t="shared" ca="1" si="120"/>
        <v>#VALUE!</v>
      </c>
      <c r="F1274" t="e">
        <f t="shared" ca="1" si="119"/>
        <v>#VALUE!</v>
      </c>
      <c r="R1274">
        <f ca="1">fälle!BG1275</f>
        <v>0</v>
      </c>
      <c r="S1274" t="str">
        <f ca="1">IF(MAX(fälle!BC1275:BD1275)&lt;&gt;0,MAX(fälle!BC1275:BD1275),"")</f>
        <v/>
      </c>
      <c r="T1274" t="e">
        <f>LEFT(tests!A1274,SEARCH("/",tests!A1274)-1)*1</f>
        <v>#VALUE!</v>
      </c>
      <c r="U1274">
        <f>tests!B1274</f>
        <v>0</v>
      </c>
    </row>
    <row r="1275" spans="1:21" x14ac:dyDescent="0.25">
      <c r="A1275" s="2" t="str">
        <f t="shared" ca="1" si="115"/>
        <v/>
      </c>
      <c r="B1275" s="3" t="str">
        <f t="shared" ca="1" si="116"/>
        <v/>
      </c>
      <c r="C1275" s="4" t="str">
        <f t="shared" ca="1" si="117"/>
        <v/>
      </c>
      <c r="D1275" t="e">
        <f t="shared" ca="1" si="118"/>
        <v>#VALUE!</v>
      </c>
      <c r="E1275" t="e">
        <f t="shared" ca="1" si="120"/>
        <v>#VALUE!</v>
      </c>
      <c r="F1275" t="e">
        <f t="shared" ca="1" si="119"/>
        <v>#VALUE!</v>
      </c>
      <c r="R1275">
        <f ca="1">fälle!BG1276</f>
        <v>0</v>
      </c>
      <c r="S1275" t="str">
        <f ca="1">IF(MAX(fälle!BC1276:BD1276)&lt;&gt;0,MAX(fälle!BC1276:BD1276),"")</f>
        <v/>
      </c>
      <c r="T1275" t="e">
        <f>LEFT(tests!A1275,SEARCH("/",tests!A1275)-1)*1</f>
        <v>#VALUE!</v>
      </c>
      <c r="U1275">
        <f>tests!B1275</f>
        <v>0</v>
      </c>
    </row>
    <row r="1276" spans="1:21" x14ac:dyDescent="0.25">
      <c r="A1276" s="2" t="str">
        <f t="shared" ca="1" si="115"/>
        <v/>
      </c>
      <c r="B1276" s="3" t="str">
        <f t="shared" ca="1" si="116"/>
        <v/>
      </c>
      <c r="C1276" s="4" t="str">
        <f t="shared" ca="1" si="117"/>
        <v/>
      </c>
      <c r="D1276" t="e">
        <f t="shared" ca="1" si="118"/>
        <v>#VALUE!</v>
      </c>
      <c r="E1276" t="e">
        <f t="shared" ca="1" si="120"/>
        <v>#VALUE!</v>
      </c>
      <c r="F1276" t="e">
        <f t="shared" ca="1" si="119"/>
        <v>#VALUE!</v>
      </c>
      <c r="R1276">
        <f ca="1">fälle!BG1277</f>
        <v>0</v>
      </c>
      <c r="S1276" t="str">
        <f ca="1">IF(MAX(fälle!BC1277:BD1277)&lt;&gt;0,MAX(fälle!BC1277:BD1277),"")</f>
        <v/>
      </c>
      <c r="T1276" t="e">
        <f>LEFT(tests!A1276,SEARCH("/",tests!A1276)-1)*1</f>
        <v>#VALUE!</v>
      </c>
      <c r="U1276">
        <f>tests!B1276</f>
        <v>0</v>
      </c>
    </row>
    <row r="1277" spans="1:21" x14ac:dyDescent="0.25">
      <c r="A1277" s="2" t="str">
        <f t="shared" ca="1" si="115"/>
        <v/>
      </c>
      <c r="B1277" s="3" t="str">
        <f t="shared" ca="1" si="116"/>
        <v/>
      </c>
      <c r="C1277" s="4" t="str">
        <f t="shared" ca="1" si="117"/>
        <v/>
      </c>
      <c r="D1277" t="e">
        <f t="shared" ca="1" si="118"/>
        <v>#VALUE!</v>
      </c>
      <c r="E1277" t="e">
        <f t="shared" ca="1" si="120"/>
        <v>#VALUE!</v>
      </c>
      <c r="F1277" t="e">
        <f t="shared" ca="1" si="119"/>
        <v>#VALUE!</v>
      </c>
      <c r="R1277">
        <f ca="1">fälle!BG1278</f>
        <v>0</v>
      </c>
      <c r="S1277" t="str">
        <f ca="1">IF(MAX(fälle!BC1278:BD1278)&lt;&gt;0,MAX(fälle!BC1278:BD1278),"")</f>
        <v/>
      </c>
      <c r="T1277" t="e">
        <f>LEFT(tests!A1277,SEARCH("/",tests!A1277)-1)*1</f>
        <v>#VALUE!</v>
      </c>
      <c r="U1277">
        <f>tests!B1277</f>
        <v>0</v>
      </c>
    </row>
    <row r="1278" spans="1:21" x14ac:dyDescent="0.25">
      <c r="A1278" s="2" t="str">
        <f t="shared" ca="1" si="115"/>
        <v/>
      </c>
      <c r="B1278" s="3" t="str">
        <f t="shared" ca="1" si="116"/>
        <v/>
      </c>
      <c r="C1278" s="4" t="str">
        <f t="shared" ca="1" si="117"/>
        <v/>
      </c>
      <c r="D1278" t="e">
        <f t="shared" ca="1" si="118"/>
        <v>#VALUE!</v>
      </c>
      <c r="E1278" t="e">
        <f t="shared" ca="1" si="120"/>
        <v>#VALUE!</v>
      </c>
      <c r="F1278" t="e">
        <f t="shared" ca="1" si="119"/>
        <v>#VALUE!</v>
      </c>
      <c r="R1278">
        <f ca="1">fälle!BG1279</f>
        <v>0</v>
      </c>
      <c r="S1278" t="str">
        <f ca="1">IF(MAX(fälle!BC1279:BD1279)&lt;&gt;0,MAX(fälle!BC1279:BD1279),"")</f>
        <v/>
      </c>
      <c r="T1278" t="e">
        <f>LEFT(tests!A1278,SEARCH("/",tests!A1278)-1)*1</f>
        <v>#VALUE!</v>
      </c>
      <c r="U1278">
        <f>tests!B1278</f>
        <v>0</v>
      </c>
    </row>
    <row r="1279" spans="1:21" x14ac:dyDescent="0.25">
      <c r="A1279" s="2" t="str">
        <f t="shared" ref="A1279:A1342" ca="1" si="121">IF(R1270&lt;&gt;0,R1270,"")</f>
        <v/>
      </c>
      <c r="B1279" s="3" t="str">
        <f t="shared" ref="B1279:B1342" ca="1" si="122">S1270</f>
        <v/>
      </c>
      <c r="C1279" s="4" t="str">
        <f t="shared" ref="C1279:C1342" ca="1" si="123">IF(ISERROR(ROUND(SUMIF(D1273:D1288,D1279,F1273:F1288)/COUNTIF(D1273:D1288,D1279),1)),"",ROUND(SUMIF(D1273:D1288,D1279,F1273:F1288)/COUNTIF(D1273:D1288,D1279),1))</f>
        <v/>
      </c>
      <c r="D1279" t="e">
        <f t="shared" ref="D1279:D1342" ca="1" si="124">WEEKNUM(A1279,21)</f>
        <v>#VALUE!</v>
      </c>
      <c r="E1279" t="e">
        <f t="shared" ca="1" si="120"/>
        <v>#VALUE!</v>
      </c>
      <c r="F1279" t="e">
        <f t="shared" ref="F1279:F1342" ca="1" si="125">IF(E1279&lt;&gt;"",SUMIF($T$46:$T$501,D1279,$U$46:$U$501),"")</f>
        <v>#VALUE!</v>
      </c>
      <c r="R1279">
        <f ca="1">fälle!BG1280</f>
        <v>0</v>
      </c>
      <c r="S1279" t="str">
        <f ca="1">IF(MAX(fälle!BC1280:BD1280)&lt;&gt;0,MAX(fälle!BC1280:BD1280),"")</f>
        <v/>
      </c>
      <c r="T1279" t="e">
        <f>LEFT(tests!A1279,SEARCH("/",tests!A1279)-1)*1</f>
        <v>#VALUE!</v>
      </c>
      <c r="U1279">
        <f>tests!B1279</f>
        <v>0</v>
      </c>
    </row>
    <row r="1280" spans="1:21" x14ac:dyDescent="0.25">
      <c r="A1280" s="2" t="str">
        <f t="shared" ca="1" si="121"/>
        <v/>
      </c>
      <c r="B1280" s="3" t="str">
        <f t="shared" ca="1" si="122"/>
        <v/>
      </c>
      <c r="C1280" s="4" t="str">
        <f t="shared" ca="1" si="123"/>
        <v/>
      </c>
      <c r="D1280" t="e">
        <f t="shared" ca="1" si="124"/>
        <v>#VALUE!</v>
      </c>
      <c r="E1280" t="e">
        <f t="shared" ca="1" si="120"/>
        <v>#VALUE!</v>
      </c>
      <c r="F1280" t="e">
        <f t="shared" ca="1" si="125"/>
        <v>#VALUE!</v>
      </c>
      <c r="R1280">
        <f ca="1">fälle!BG1281</f>
        <v>0</v>
      </c>
      <c r="S1280" t="str">
        <f ca="1">IF(MAX(fälle!BC1281:BD1281)&lt;&gt;0,MAX(fälle!BC1281:BD1281),"")</f>
        <v/>
      </c>
      <c r="T1280" t="e">
        <f>LEFT(tests!A1280,SEARCH("/",tests!A1280)-1)*1</f>
        <v>#VALUE!</v>
      </c>
      <c r="U1280">
        <f>tests!B1280</f>
        <v>0</v>
      </c>
    </row>
    <row r="1281" spans="1:21" x14ac:dyDescent="0.25">
      <c r="A1281" s="2" t="str">
        <f t="shared" ca="1" si="121"/>
        <v/>
      </c>
      <c r="B1281" s="3" t="str">
        <f t="shared" ca="1" si="122"/>
        <v/>
      </c>
      <c r="C1281" s="4" t="str">
        <f t="shared" ca="1" si="123"/>
        <v/>
      </c>
      <c r="D1281" t="e">
        <f t="shared" ca="1" si="124"/>
        <v>#VALUE!</v>
      </c>
      <c r="E1281" t="e">
        <f t="shared" ca="1" si="120"/>
        <v>#VALUE!</v>
      </c>
      <c r="F1281" t="e">
        <f t="shared" ca="1" si="125"/>
        <v>#VALUE!</v>
      </c>
      <c r="R1281">
        <f ca="1">fälle!BG1282</f>
        <v>0</v>
      </c>
      <c r="S1281" t="str">
        <f ca="1">IF(MAX(fälle!BC1282:BD1282)&lt;&gt;0,MAX(fälle!BC1282:BD1282),"")</f>
        <v/>
      </c>
      <c r="T1281" t="e">
        <f>LEFT(tests!A1281,SEARCH("/",tests!A1281)-1)*1</f>
        <v>#VALUE!</v>
      </c>
      <c r="U1281">
        <f>tests!B1281</f>
        <v>0</v>
      </c>
    </row>
    <row r="1282" spans="1:21" x14ac:dyDescent="0.25">
      <c r="A1282" s="2" t="str">
        <f t="shared" ca="1" si="121"/>
        <v/>
      </c>
      <c r="B1282" s="3" t="str">
        <f t="shared" ca="1" si="122"/>
        <v/>
      </c>
      <c r="C1282" s="4" t="str">
        <f t="shared" ca="1" si="123"/>
        <v/>
      </c>
      <c r="D1282" t="e">
        <f t="shared" ca="1" si="124"/>
        <v>#VALUE!</v>
      </c>
      <c r="E1282" t="e">
        <f t="shared" ca="1" si="120"/>
        <v>#VALUE!</v>
      </c>
      <c r="F1282" t="e">
        <f t="shared" ca="1" si="125"/>
        <v>#VALUE!</v>
      </c>
      <c r="R1282">
        <f ca="1">fälle!BG1283</f>
        <v>0</v>
      </c>
      <c r="S1282" t="str">
        <f ca="1">IF(MAX(fälle!BC1283:BD1283)&lt;&gt;0,MAX(fälle!BC1283:BD1283),"")</f>
        <v/>
      </c>
      <c r="T1282" t="e">
        <f>LEFT(tests!A1282,SEARCH("/",tests!A1282)-1)*1</f>
        <v>#VALUE!</v>
      </c>
      <c r="U1282">
        <f>tests!B1282</f>
        <v>0</v>
      </c>
    </row>
    <row r="1283" spans="1:21" x14ac:dyDescent="0.25">
      <c r="A1283" s="2" t="str">
        <f t="shared" ca="1" si="121"/>
        <v/>
      </c>
      <c r="B1283" s="3" t="str">
        <f t="shared" ca="1" si="122"/>
        <v/>
      </c>
      <c r="C1283" s="4" t="str">
        <f t="shared" ca="1" si="123"/>
        <v/>
      </c>
      <c r="D1283" t="e">
        <f t="shared" ca="1" si="124"/>
        <v>#VALUE!</v>
      </c>
      <c r="E1283" t="e">
        <f t="shared" ca="1" si="120"/>
        <v>#VALUE!</v>
      </c>
      <c r="F1283" t="e">
        <f t="shared" ca="1" si="125"/>
        <v>#VALUE!</v>
      </c>
      <c r="R1283">
        <f ca="1">fälle!BG1284</f>
        <v>0</v>
      </c>
      <c r="S1283" t="str">
        <f ca="1">IF(MAX(fälle!BC1284:BD1284)&lt;&gt;0,MAX(fälle!BC1284:BD1284),"")</f>
        <v/>
      </c>
      <c r="T1283" t="e">
        <f>LEFT(tests!A1283,SEARCH("/",tests!A1283)-1)*1</f>
        <v>#VALUE!</v>
      </c>
      <c r="U1283">
        <f>tests!B1283</f>
        <v>0</v>
      </c>
    </row>
    <row r="1284" spans="1:21" x14ac:dyDescent="0.25">
      <c r="A1284" s="2" t="str">
        <f t="shared" ca="1" si="121"/>
        <v/>
      </c>
      <c r="B1284" s="3" t="str">
        <f t="shared" ca="1" si="122"/>
        <v/>
      </c>
      <c r="C1284" s="4" t="str">
        <f t="shared" ca="1" si="123"/>
        <v/>
      </c>
      <c r="D1284" t="e">
        <f t="shared" ca="1" si="124"/>
        <v>#VALUE!</v>
      </c>
      <c r="E1284" t="e">
        <f t="shared" ca="1" si="120"/>
        <v>#VALUE!</v>
      </c>
      <c r="F1284" t="e">
        <f t="shared" ca="1" si="125"/>
        <v>#VALUE!</v>
      </c>
      <c r="R1284">
        <f ca="1">fälle!BG1285</f>
        <v>0</v>
      </c>
      <c r="S1284" t="str">
        <f ca="1">IF(MAX(fälle!BC1285:BD1285)&lt;&gt;0,MAX(fälle!BC1285:BD1285),"")</f>
        <v/>
      </c>
      <c r="T1284" t="e">
        <f>LEFT(tests!A1284,SEARCH("/",tests!A1284)-1)*1</f>
        <v>#VALUE!</v>
      </c>
      <c r="U1284">
        <f>tests!B1284</f>
        <v>0</v>
      </c>
    </row>
    <row r="1285" spans="1:21" x14ac:dyDescent="0.25">
      <c r="A1285" s="2" t="str">
        <f t="shared" ca="1" si="121"/>
        <v/>
      </c>
      <c r="B1285" s="3" t="str">
        <f t="shared" ca="1" si="122"/>
        <v/>
      </c>
      <c r="C1285" s="4" t="str">
        <f t="shared" ca="1" si="123"/>
        <v/>
      </c>
      <c r="D1285" t="e">
        <f t="shared" ca="1" si="124"/>
        <v>#VALUE!</v>
      </c>
      <c r="E1285" t="e">
        <f t="shared" ca="1" si="120"/>
        <v>#VALUE!</v>
      </c>
      <c r="F1285" t="e">
        <f t="shared" ca="1" si="125"/>
        <v>#VALUE!</v>
      </c>
      <c r="R1285">
        <f ca="1">fälle!BG1286</f>
        <v>0</v>
      </c>
      <c r="S1285" t="str">
        <f ca="1">IF(MAX(fälle!BC1286:BD1286)&lt;&gt;0,MAX(fälle!BC1286:BD1286),"")</f>
        <v/>
      </c>
      <c r="T1285" t="e">
        <f>LEFT(tests!A1285,SEARCH("/",tests!A1285)-1)*1</f>
        <v>#VALUE!</v>
      </c>
      <c r="U1285">
        <f>tests!B1285</f>
        <v>0</v>
      </c>
    </row>
    <row r="1286" spans="1:21" x14ac:dyDescent="0.25">
      <c r="A1286" s="2" t="str">
        <f t="shared" ca="1" si="121"/>
        <v/>
      </c>
      <c r="B1286" s="3" t="str">
        <f t="shared" ca="1" si="122"/>
        <v/>
      </c>
      <c r="C1286" s="4" t="str">
        <f t="shared" ca="1" si="123"/>
        <v/>
      </c>
      <c r="D1286" t="e">
        <f t="shared" ca="1" si="124"/>
        <v>#VALUE!</v>
      </c>
      <c r="E1286" t="e">
        <f t="shared" ca="1" si="120"/>
        <v>#VALUE!</v>
      </c>
      <c r="F1286" t="e">
        <f t="shared" ca="1" si="125"/>
        <v>#VALUE!</v>
      </c>
      <c r="R1286">
        <f ca="1">fälle!BG1287</f>
        <v>0</v>
      </c>
      <c r="S1286" t="str">
        <f ca="1">IF(MAX(fälle!BC1287:BD1287)&lt;&gt;0,MAX(fälle!BC1287:BD1287),"")</f>
        <v/>
      </c>
      <c r="T1286" t="e">
        <f>LEFT(tests!A1286,SEARCH("/",tests!A1286)-1)*1</f>
        <v>#VALUE!</v>
      </c>
      <c r="U1286">
        <f>tests!B1286</f>
        <v>0</v>
      </c>
    </row>
    <row r="1287" spans="1:21" x14ac:dyDescent="0.25">
      <c r="A1287" s="2" t="str">
        <f t="shared" ca="1" si="121"/>
        <v/>
      </c>
      <c r="B1287" s="3" t="str">
        <f t="shared" ca="1" si="122"/>
        <v/>
      </c>
      <c r="C1287" s="4" t="str">
        <f t="shared" ca="1" si="123"/>
        <v/>
      </c>
      <c r="D1287" t="e">
        <f t="shared" ca="1" si="124"/>
        <v>#VALUE!</v>
      </c>
      <c r="E1287" t="e">
        <f t="shared" ca="1" si="120"/>
        <v>#VALUE!</v>
      </c>
      <c r="F1287" t="e">
        <f t="shared" ca="1" si="125"/>
        <v>#VALUE!</v>
      </c>
      <c r="R1287">
        <f ca="1">fälle!BG1288</f>
        <v>0</v>
      </c>
      <c r="S1287" t="str">
        <f ca="1">IF(MAX(fälle!BC1288:BD1288)&lt;&gt;0,MAX(fälle!BC1288:BD1288),"")</f>
        <v/>
      </c>
      <c r="T1287" t="e">
        <f>LEFT(tests!A1287,SEARCH("/",tests!A1287)-1)*1</f>
        <v>#VALUE!</v>
      </c>
      <c r="U1287">
        <f>tests!B1287</f>
        <v>0</v>
      </c>
    </row>
    <row r="1288" spans="1:21" x14ac:dyDescent="0.25">
      <c r="A1288" s="2" t="str">
        <f t="shared" ca="1" si="121"/>
        <v/>
      </c>
      <c r="B1288" s="3" t="str">
        <f t="shared" ca="1" si="122"/>
        <v/>
      </c>
      <c r="C1288" s="4" t="str">
        <f t="shared" ca="1" si="123"/>
        <v/>
      </c>
      <c r="D1288" t="e">
        <f t="shared" ca="1" si="124"/>
        <v>#VALUE!</v>
      </c>
      <c r="E1288" t="e">
        <f t="shared" ca="1" si="120"/>
        <v>#VALUE!</v>
      </c>
      <c r="F1288" t="e">
        <f t="shared" ca="1" si="125"/>
        <v>#VALUE!</v>
      </c>
      <c r="R1288">
        <f ca="1">fälle!BG1289</f>
        <v>0</v>
      </c>
      <c r="S1288" t="str">
        <f ca="1">IF(MAX(fälle!BC1289:BD1289)&lt;&gt;0,MAX(fälle!BC1289:BD1289),"")</f>
        <v/>
      </c>
      <c r="T1288" t="e">
        <f>LEFT(tests!A1288,SEARCH("/",tests!A1288)-1)*1</f>
        <v>#VALUE!</v>
      </c>
      <c r="U1288">
        <f>tests!B1288</f>
        <v>0</v>
      </c>
    </row>
    <row r="1289" spans="1:21" x14ac:dyDescent="0.25">
      <c r="A1289" s="2" t="str">
        <f t="shared" ca="1" si="121"/>
        <v/>
      </c>
      <c r="B1289" s="3" t="str">
        <f t="shared" ca="1" si="122"/>
        <v/>
      </c>
      <c r="C1289" s="4" t="str">
        <f t="shared" ca="1" si="123"/>
        <v/>
      </c>
      <c r="D1289" t="e">
        <f t="shared" ca="1" si="124"/>
        <v>#VALUE!</v>
      </c>
      <c r="E1289" t="e">
        <f t="shared" ca="1" si="120"/>
        <v>#VALUE!</v>
      </c>
      <c r="F1289" t="e">
        <f t="shared" ca="1" si="125"/>
        <v>#VALUE!</v>
      </c>
      <c r="R1289">
        <f ca="1">fälle!BG1290</f>
        <v>0</v>
      </c>
      <c r="S1289" t="str">
        <f ca="1">IF(MAX(fälle!BC1290:BD1290)&lt;&gt;0,MAX(fälle!BC1290:BD1290),"")</f>
        <v/>
      </c>
      <c r="T1289" t="e">
        <f>LEFT(tests!A1289,SEARCH("/",tests!A1289)-1)*1</f>
        <v>#VALUE!</v>
      </c>
      <c r="U1289">
        <f>tests!B1289</f>
        <v>0</v>
      </c>
    </row>
    <row r="1290" spans="1:21" x14ac:dyDescent="0.25">
      <c r="A1290" s="2" t="str">
        <f t="shared" ca="1" si="121"/>
        <v/>
      </c>
      <c r="B1290" s="3" t="str">
        <f t="shared" ca="1" si="122"/>
        <v/>
      </c>
      <c r="C1290" s="4" t="str">
        <f t="shared" ca="1" si="123"/>
        <v/>
      </c>
      <c r="D1290" t="e">
        <f t="shared" ca="1" si="124"/>
        <v>#VALUE!</v>
      </c>
      <c r="E1290" t="e">
        <f t="shared" ca="1" si="120"/>
        <v>#VALUE!</v>
      </c>
      <c r="F1290" t="e">
        <f t="shared" ca="1" si="125"/>
        <v>#VALUE!</v>
      </c>
      <c r="R1290">
        <f ca="1">fälle!BG1291</f>
        <v>0</v>
      </c>
      <c r="S1290" t="str">
        <f ca="1">IF(MAX(fälle!BC1291:BD1291)&lt;&gt;0,MAX(fälle!BC1291:BD1291),"")</f>
        <v/>
      </c>
      <c r="T1290" t="e">
        <f>LEFT(tests!A1290,SEARCH("/",tests!A1290)-1)*1</f>
        <v>#VALUE!</v>
      </c>
      <c r="U1290">
        <f>tests!B1290</f>
        <v>0</v>
      </c>
    </row>
    <row r="1291" spans="1:21" x14ac:dyDescent="0.25">
      <c r="A1291" s="2" t="str">
        <f t="shared" ca="1" si="121"/>
        <v/>
      </c>
      <c r="B1291" s="3" t="str">
        <f t="shared" ca="1" si="122"/>
        <v/>
      </c>
      <c r="C1291" s="4" t="str">
        <f t="shared" ca="1" si="123"/>
        <v/>
      </c>
      <c r="D1291" t="e">
        <f t="shared" ca="1" si="124"/>
        <v>#VALUE!</v>
      </c>
      <c r="E1291" t="e">
        <f t="shared" ca="1" si="120"/>
        <v>#VALUE!</v>
      </c>
      <c r="F1291" t="e">
        <f t="shared" ca="1" si="125"/>
        <v>#VALUE!</v>
      </c>
      <c r="R1291">
        <f ca="1">fälle!BG1292</f>
        <v>0</v>
      </c>
      <c r="S1291" t="str">
        <f ca="1">IF(MAX(fälle!BC1292:BD1292)&lt;&gt;0,MAX(fälle!BC1292:BD1292),"")</f>
        <v/>
      </c>
      <c r="T1291" t="e">
        <f>LEFT(tests!A1291,SEARCH("/",tests!A1291)-1)*1</f>
        <v>#VALUE!</v>
      </c>
      <c r="U1291">
        <f>tests!B1291</f>
        <v>0</v>
      </c>
    </row>
    <row r="1292" spans="1:21" x14ac:dyDescent="0.25">
      <c r="A1292" s="2" t="str">
        <f t="shared" ca="1" si="121"/>
        <v/>
      </c>
      <c r="B1292" s="3" t="str">
        <f t="shared" ca="1" si="122"/>
        <v/>
      </c>
      <c r="C1292" s="4" t="str">
        <f t="shared" ca="1" si="123"/>
        <v/>
      </c>
      <c r="D1292" t="e">
        <f t="shared" ca="1" si="124"/>
        <v>#VALUE!</v>
      </c>
      <c r="E1292" t="e">
        <f t="shared" ref="E1292:E1355" ca="1" si="126">IF(D1293&lt;&gt;D1292,SUMIF(D1282:D1301,D1292,B1282:B1301),"")</f>
        <v>#VALUE!</v>
      </c>
      <c r="F1292" t="e">
        <f t="shared" ca="1" si="125"/>
        <v>#VALUE!</v>
      </c>
      <c r="R1292">
        <f ca="1">fälle!BG1293</f>
        <v>0</v>
      </c>
      <c r="S1292" t="str">
        <f ca="1">IF(MAX(fälle!BC1293:BD1293)&lt;&gt;0,MAX(fälle!BC1293:BD1293),"")</f>
        <v/>
      </c>
      <c r="T1292" t="e">
        <f>LEFT(tests!A1292,SEARCH("/",tests!A1292)-1)*1</f>
        <v>#VALUE!</v>
      </c>
      <c r="U1292">
        <f>tests!B1292</f>
        <v>0</v>
      </c>
    </row>
    <row r="1293" spans="1:21" x14ac:dyDescent="0.25">
      <c r="A1293" s="2" t="str">
        <f t="shared" ca="1" si="121"/>
        <v/>
      </c>
      <c r="B1293" s="3" t="str">
        <f t="shared" ca="1" si="122"/>
        <v/>
      </c>
      <c r="C1293" s="4" t="str">
        <f t="shared" ca="1" si="123"/>
        <v/>
      </c>
      <c r="D1293" t="e">
        <f t="shared" ca="1" si="124"/>
        <v>#VALUE!</v>
      </c>
      <c r="E1293" t="e">
        <f t="shared" ca="1" si="126"/>
        <v>#VALUE!</v>
      </c>
      <c r="F1293" t="e">
        <f t="shared" ca="1" si="125"/>
        <v>#VALUE!</v>
      </c>
      <c r="R1293">
        <f ca="1">fälle!BG1294</f>
        <v>0</v>
      </c>
      <c r="S1293" t="str">
        <f ca="1">IF(MAX(fälle!BC1294:BD1294)&lt;&gt;0,MAX(fälle!BC1294:BD1294),"")</f>
        <v/>
      </c>
      <c r="T1293" t="e">
        <f>LEFT(tests!A1293,SEARCH("/",tests!A1293)-1)*1</f>
        <v>#VALUE!</v>
      </c>
      <c r="U1293">
        <f>tests!B1293</f>
        <v>0</v>
      </c>
    </row>
    <row r="1294" spans="1:21" x14ac:dyDescent="0.25">
      <c r="A1294" s="2" t="str">
        <f t="shared" ca="1" si="121"/>
        <v/>
      </c>
      <c r="B1294" s="3" t="str">
        <f t="shared" ca="1" si="122"/>
        <v/>
      </c>
      <c r="C1294" s="4" t="str">
        <f t="shared" ca="1" si="123"/>
        <v/>
      </c>
      <c r="D1294" t="e">
        <f t="shared" ca="1" si="124"/>
        <v>#VALUE!</v>
      </c>
      <c r="E1294" t="e">
        <f t="shared" ca="1" si="126"/>
        <v>#VALUE!</v>
      </c>
      <c r="F1294" t="e">
        <f t="shared" ca="1" si="125"/>
        <v>#VALUE!</v>
      </c>
      <c r="R1294">
        <f ca="1">fälle!BG1295</f>
        <v>0</v>
      </c>
      <c r="S1294" t="str">
        <f ca="1">IF(MAX(fälle!BC1295:BD1295)&lt;&gt;0,MAX(fälle!BC1295:BD1295),"")</f>
        <v/>
      </c>
      <c r="T1294" t="e">
        <f>LEFT(tests!A1294,SEARCH("/",tests!A1294)-1)*1</f>
        <v>#VALUE!</v>
      </c>
      <c r="U1294">
        <f>tests!B1294</f>
        <v>0</v>
      </c>
    </row>
    <row r="1295" spans="1:21" x14ac:dyDescent="0.25">
      <c r="A1295" s="2" t="str">
        <f t="shared" ca="1" si="121"/>
        <v/>
      </c>
      <c r="B1295" s="3" t="str">
        <f t="shared" ca="1" si="122"/>
        <v/>
      </c>
      <c r="C1295" s="4" t="str">
        <f t="shared" ca="1" si="123"/>
        <v/>
      </c>
      <c r="D1295" t="e">
        <f t="shared" ca="1" si="124"/>
        <v>#VALUE!</v>
      </c>
      <c r="E1295" t="e">
        <f t="shared" ca="1" si="126"/>
        <v>#VALUE!</v>
      </c>
      <c r="F1295" t="e">
        <f t="shared" ca="1" si="125"/>
        <v>#VALUE!</v>
      </c>
      <c r="R1295">
        <f ca="1">fälle!BG1296</f>
        <v>0</v>
      </c>
      <c r="S1295" t="str">
        <f ca="1">IF(MAX(fälle!BC1296:BD1296)&lt;&gt;0,MAX(fälle!BC1296:BD1296),"")</f>
        <v/>
      </c>
      <c r="T1295" t="e">
        <f>LEFT(tests!A1295,SEARCH("/",tests!A1295)-1)*1</f>
        <v>#VALUE!</v>
      </c>
      <c r="U1295">
        <f>tests!B1295</f>
        <v>0</v>
      </c>
    </row>
    <row r="1296" spans="1:21" x14ac:dyDescent="0.25">
      <c r="A1296" s="2" t="str">
        <f t="shared" ca="1" si="121"/>
        <v/>
      </c>
      <c r="B1296" s="3" t="str">
        <f t="shared" ca="1" si="122"/>
        <v/>
      </c>
      <c r="C1296" s="4" t="str">
        <f t="shared" ca="1" si="123"/>
        <v/>
      </c>
      <c r="D1296" t="e">
        <f t="shared" ca="1" si="124"/>
        <v>#VALUE!</v>
      </c>
      <c r="E1296" t="e">
        <f t="shared" ca="1" si="126"/>
        <v>#VALUE!</v>
      </c>
      <c r="F1296" t="e">
        <f t="shared" ca="1" si="125"/>
        <v>#VALUE!</v>
      </c>
      <c r="R1296">
        <f ca="1">fälle!BG1297</f>
        <v>0</v>
      </c>
      <c r="S1296" t="str">
        <f ca="1">IF(MAX(fälle!BC1297:BD1297)&lt;&gt;0,MAX(fälle!BC1297:BD1297),"")</f>
        <v/>
      </c>
      <c r="T1296" t="e">
        <f>LEFT(tests!A1296,SEARCH("/",tests!A1296)-1)*1</f>
        <v>#VALUE!</v>
      </c>
      <c r="U1296">
        <f>tests!B1296</f>
        <v>0</v>
      </c>
    </row>
    <row r="1297" spans="1:21" x14ac:dyDescent="0.25">
      <c r="A1297" s="2" t="str">
        <f t="shared" ca="1" si="121"/>
        <v/>
      </c>
      <c r="B1297" s="3" t="str">
        <f t="shared" ca="1" si="122"/>
        <v/>
      </c>
      <c r="C1297" s="4" t="str">
        <f t="shared" ca="1" si="123"/>
        <v/>
      </c>
      <c r="D1297" t="e">
        <f t="shared" ca="1" si="124"/>
        <v>#VALUE!</v>
      </c>
      <c r="E1297" t="e">
        <f t="shared" ca="1" si="126"/>
        <v>#VALUE!</v>
      </c>
      <c r="F1297" t="e">
        <f t="shared" ca="1" si="125"/>
        <v>#VALUE!</v>
      </c>
      <c r="R1297">
        <f ca="1">fälle!BG1298</f>
        <v>0</v>
      </c>
      <c r="S1297" t="str">
        <f ca="1">IF(MAX(fälle!BC1298:BD1298)&lt;&gt;0,MAX(fälle!BC1298:BD1298),"")</f>
        <v/>
      </c>
      <c r="T1297" t="e">
        <f>LEFT(tests!A1297,SEARCH("/",tests!A1297)-1)*1</f>
        <v>#VALUE!</v>
      </c>
      <c r="U1297">
        <f>tests!B1297</f>
        <v>0</v>
      </c>
    </row>
    <row r="1298" spans="1:21" x14ac:dyDescent="0.25">
      <c r="A1298" s="2" t="str">
        <f t="shared" ca="1" si="121"/>
        <v/>
      </c>
      <c r="B1298" s="3" t="str">
        <f t="shared" ca="1" si="122"/>
        <v/>
      </c>
      <c r="C1298" s="4" t="str">
        <f t="shared" ca="1" si="123"/>
        <v/>
      </c>
      <c r="D1298" t="e">
        <f t="shared" ca="1" si="124"/>
        <v>#VALUE!</v>
      </c>
      <c r="E1298" t="e">
        <f t="shared" ca="1" si="126"/>
        <v>#VALUE!</v>
      </c>
      <c r="F1298" t="e">
        <f t="shared" ca="1" si="125"/>
        <v>#VALUE!</v>
      </c>
      <c r="R1298">
        <f ca="1">fälle!BG1299</f>
        <v>0</v>
      </c>
      <c r="S1298" t="str">
        <f ca="1">IF(MAX(fälle!BC1299:BD1299)&lt;&gt;0,MAX(fälle!BC1299:BD1299),"")</f>
        <v/>
      </c>
      <c r="T1298" t="e">
        <f>LEFT(tests!A1298,SEARCH("/",tests!A1298)-1)*1</f>
        <v>#VALUE!</v>
      </c>
      <c r="U1298">
        <f>tests!B1298</f>
        <v>0</v>
      </c>
    </row>
    <row r="1299" spans="1:21" x14ac:dyDescent="0.25">
      <c r="A1299" s="2" t="str">
        <f t="shared" ca="1" si="121"/>
        <v/>
      </c>
      <c r="B1299" s="3" t="str">
        <f t="shared" ca="1" si="122"/>
        <v/>
      </c>
      <c r="C1299" s="4" t="str">
        <f t="shared" ca="1" si="123"/>
        <v/>
      </c>
      <c r="D1299" t="e">
        <f t="shared" ca="1" si="124"/>
        <v>#VALUE!</v>
      </c>
      <c r="E1299" t="e">
        <f t="shared" ca="1" si="126"/>
        <v>#VALUE!</v>
      </c>
      <c r="F1299" t="e">
        <f t="shared" ca="1" si="125"/>
        <v>#VALUE!</v>
      </c>
      <c r="R1299">
        <f ca="1">fälle!BG1300</f>
        <v>0</v>
      </c>
      <c r="S1299" t="str">
        <f ca="1">IF(MAX(fälle!BC1300:BD1300)&lt;&gt;0,MAX(fälle!BC1300:BD1300),"")</f>
        <v/>
      </c>
      <c r="T1299" t="e">
        <f>LEFT(tests!A1299,SEARCH("/",tests!A1299)-1)*1</f>
        <v>#VALUE!</v>
      </c>
      <c r="U1299">
        <f>tests!B1299</f>
        <v>0</v>
      </c>
    </row>
    <row r="1300" spans="1:21" x14ac:dyDescent="0.25">
      <c r="A1300" s="2" t="str">
        <f t="shared" ca="1" si="121"/>
        <v/>
      </c>
      <c r="B1300" s="3" t="str">
        <f t="shared" ca="1" si="122"/>
        <v/>
      </c>
      <c r="C1300" s="4" t="str">
        <f t="shared" ca="1" si="123"/>
        <v/>
      </c>
      <c r="D1300" t="e">
        <f t="shared" ca="1" si="124"/>
        <v>#VALUE!</v>
      </c>
      <c r="E1300" t="e">
        <f t="shared" ca="1" si="126"/>
        <v>#VALUE!</v>
      </c>
      <c r="F1300" t="e">
        <f t="shared" ca="1" si="125"/>
        <v>#VALUE!</v>
      </c>
      <c r="R1300">
        <f ca="1">fälle!BG1301</f>
        <v>0</v>
      </c>
      <c r="S1300" t="str">
        <f ca="1">IF(MAX(fälle!BC1301:BD1301)&lt;&gt;0,MAX(fälle!BC1301:BD1301),"")</f>
        <v/>
      </c>
      <c r="T1300" t="e">
        <f>LEFT(tests!A1300,SEARCH("/",tests!A1300)-1)*1</f>
        <v>#VALUE!</v>
      </c>
      <c r="U1300">
        <f>tests!B1300</f>
        <v>0</v>
      </c>
    </row>
    <row r="1301" spans="1:21" x14ac:dyDescent="0.25">
      <c r="A1301" s="2" t="str">
        <f t="shared" ca="1" si="121"/>
        <v/>
      </c>
      <c r="B1301" s="3" t="str">
        <f t="shared" ca="1" si="122"/>
        <v/>
      </c>
      <c r="C1301" s="4" t="str">
        <f t="shared" ca="1" si="123"/>
        <v/>
      </c>
      <c r="D1301" t="e">
        <f t="shared" ca="1" si="124"/>
        <v>#VALUE!</v>
      </c>
      <c r="E1301" t="e">
        <f t="shared" ca="1" si="126"/>
        <v>#VALUE!</v>
      </c>
      <c r="F1301" t="e">
        <f t="shared" ca="1" si="125"/>
        <v>#VALUE!</v>
      </c>
      <c r="R1301">
        <f ca="1">fälle!BG1302</f>
        <v>0</v>
      </c>
      <c r="S1301" t="str">
        <f ca="1">IF(MAX(fälle!BC1302:BD1302)&lt;&gt;0,MAX(fälle!BC1302:BD1302),"")</f>
        <v/>
      </c>
      <c r="T1301" t="e">
        <f>LEFT(tests!A1301,SEARCH("/",tests!A1301)-1)*1</f>
        <v>#VALUE!</v>
      </c>
      <c r="U1301">
        <f>tests!B1301</f>
        <v>0</v>
      </c>
    </row>
    <row r="1302" spans="1:21" x14ac:dyDescent="0.25">
      <c r="A1302" s="2" t="str">
        <f t="shared" ca="1" si="121"/>
        <v/>
      </c>
      <c r="B1302" s="3" t="str">
        <f t="shared" ca="1" si="122"/>
        <v/>
      </c>
      <c r="C1302" s="4" t="str">
        <f t="shared" ca="1" si="123"/>
        <v/>
      </c>
      <c r="D1302" t="e">
        <f t="shared" ca="1" si="124"/>
        <v>#VALUE!</v>
      </c>
      <c r="E1302" t="e">
        <f t="shared" ca="1" si="126"/>
        <v>#VALUE!</v>
      </c>
      <c r="F1302" t="e">
        <f t="shared" ca="1" si="125"/>
        <v>#VALUE!</v>
      </c>
      <c r="R1302">
        <f ca="1">fälle!BG1303</f>
        <v>0</v>
      </c>
      <c r="S1302" t="str">
        <f ca="1">IF(MAX(fälle!BC1303:BD1303)&lt;&gt;0,MAX(fälle!BC1303:BD1303),"")</f>
        <v/>
      </c>
      <c r="T1302" t="e">
        <f>LEFT(tests!A1302,SEARCH("/",tests!A1302)-1)*1</f>
        <v>#VALUE!</v>
      </c>
      <c r="U1302">
        <f>tests!B1302</f>
        <v>0</v>
      </c>
    </row>
    <row r="1303" spans="1:21" x14ac:dyDescent="0.25">
      <c r="A1303" s="2" t="str">
        <f t="shared" ca="1" si="121"/>
        <v/>
      </c>
      <c r="B1303" s="3" t="str">
        <f t="shared" ca="1" si="122"/>
        <v/>
      </c>
      <c r="C1303" s="4" t="str">
        <f t="shared" ca="1" si="123"/>
        <v/>
      </c>
      <c r="D1303" t="e">
        <f t="shared" ca="1" si="124"/>
        <v>#VALUE!</v>
      </c>
      <c r="E1303" t="e">
        <f t="shared" ca="1" si="126"/>
        <v>#VALUE!</v>
      </c>
      <c r="F1303" t="e">
        <f t="shared" ca="1" si="125"/>
        <v>#VALUE!</v>
      </c>
      <c r="R1303">
        <f ca="1">fälle!BG1304</f>
        <v>0</v>
      </c>
      <c r="S1303" t="str">
        <f ca="1">IF(MAX(fälle!BC1304:BD1304)&lt;&gt;0,MAX(fälle!BC1304:BD1304),"")</f>
        <v/>
      </c>
      <c r="T1303" t="e">
        <f>LEFT(tests!A1303,SEARCH("/",tests!A1303)-1)*1</f>
        <v>#VALUE!</v>
      </c>
      <c r="U1303">
        <f>tests!B1303</f>
        <v>0</v>
      </c>
    </row>
    <row r="1304" spans="1:21" x14ac:dyDescent="0.25">
      <c r="A1304" s="2" t="str">
        <f t="shared" ca="1" si="121"/>
        <v/>
      </c>
      <c r="B1304" s="3" t="str">
        <f t="shared" ca="1" si="122"/>
        <v/>
      </c>
      <c r="C1304" s="4" t="str">
        <f t="shared" ca="1" si="123"/>
        <v/>
      </c>
      <c r="D1304" t="e">
        <f t="shared" ca="1" si="124"/>
        <v>#VALUE!</v>
      </c>
      <c r="E1304" t="e">
        <f t="shared" ca="1" si="126"/>
        <v>#VALUE!</v>
      </c>
      <c r="F1304" t="e">
        <f t="shared" ca="1" si="125"/>
        <v>#VALUE!</v>
      </c>
      <c r="R1304">
        <f ca="1">fälle!BG1305</f>
        <v>0</v>
      </c>
      <c r="S1304" t="str">
        <f ca="1">IF(MAX(fälle!BC1305:BD1305)&lt;&gt;0,MAX(fälle!BC1305:BD1305),"")</f>
        <v/>
      </c>
      <c r="T1304" t="e">
        <f>LEFT(tests!A1304,SEARCH("/",tests!A1304)-1)*1</f>
        <v>#VALUE!</v>
      </c>
      <c r="U1304">
        <f>tests!B1304</f>
        <v>0</v>
      </c>
    </row>
    <row r="1305" spans="1:21" x14ac:dyDescent="0.25">
      <c r="A1305" s="2" t="str">
        <f t="shared" ca="1" si="121"/>
        <v/>
      </c>
      <c r="B1305" s="3" t="str">
        <f t="shared" ca="1" si="122"/>
        <v/>
      </c>
      <c r="C1305" s="4" t="str">
        <f t="shared" ca="1" si="123"/>
        <v/>
      </c>
      <c r="D1305" t="e">
        <f t="shared" ca="1" si="124"/>
        <v>#VALUE!</v>
      </c>
      <c r="E1305" t="e">
        <f t="shared" ca="1" si="126"/>
        <v>#VALUE!</v>
      </c>
      <c r="F1305" t="e">
        <f t="shared" ca="1" si="125"/>
        <v>#VALUE!</v>
      </c>
      <c r="R1305">
        <f ca="1">fälle!BG1306</f>
        <v>0</v>
      </c>
      <c r="S1305" t="str">
        <f ca="1">IF(MAX(fälle!BC1306:BD1306)&lt;&gt;0,MAX(fälle!BC1306:BD1306),"")</f>
        <v/>
      </c>
      <c r="T1305" t="e">
        <f>LEFT(tests!A1305,SEARCH("/",tests!A1305)-1)*1</f>
        <v>#VALUE!</v>
      </c>
      <c r="U1305">
        <f>tests!B1305</f>
        <v>0</v>
      </c>
    </row>
    <row r="1306" spans="1:21" x14ac:dyDescent="0.25">
      <c r="A1306" s="2" t="str">
        <f t="shared" ca="1" si="121"/>
        <v/>
      </c>
      <c r="B1306" s="3" t="str">
        <f t="shared" ca="1" si="122"/>
        <v/>
      </c>
      <c r="C1306" s="4" t="str">
        <f t="shared" ca="1" si="123"/>
        <v/>
      </c>
      <c r="D1306" t="e">
        <f t="shared" ca="1" si="124"/>
        <v>#VALUE!</v>
      </c>
      <c r="E1306" t="e">
        <f t="shared" ca="1" si="126"/>
        <v>#VALUE!</v>
      </c>
      <c r="F1306" t="e">
        <f t="shared" ca="1" si="125"/>
        <v>#VALUE!</v>
      </c>
      <c r="R1306">
        <f ca="1">fälle!BG1307</f>
        <v>0</v>
      </c>
      <c r="S1306" t="str">
        <f ca="1">IF(MAX(fälle!BC1307:BD1307)&lt;&gt;0,MAX(fälle!BC1307:BD1307),"")</f>
        <v/>
      </c>
      <c r="T1306" t="e">
        <f>LEFT(tests!A1306,SEARCH("/",tests!A1306)-1)*1</f>
        <v>#VALUE!</v>
      </c>
      <c r="U1306">
        <f>tests!B1306</f>
        <v>0</v>
      </c>
    </row>
    <row r="1307" spans="1:21" x14ac:dyDescent="0.25">
      <c r="A1307" s="2" t="str">
        <f t="shared" ca="1" si="121"/>
        <v/>
      </c>
      <c r="B1307" s="3" t="str">
        <f t="shared" ca="1" si="122"/>
        <v/>
      </c>
      <c r="C1307" s="4" t="str">
        <f t="shared" ca="1" si="123"/>
        <v/>
      </c>
      <c r="D1307" t="e">
        <f t="shared" ca="1" si="124"/>
        <v>#VALUE!</v>
      </c>
      <c r="E1307" t="e">
        <f t="shared" ca="1" si="126"/>
        <v>#VALUE!</v>
      </c>
      <c r="F1307" t="e">
        <f t="shared" ca="1" si="125"/>
        <v>#VALUE!</v>
      </c>
      <c r="R1307">
        <f ca="1">fälle!BG1308</f>
        <v>0</v>
      </c>
      <c r="S1307" t="str">
        <f ca="1">IF(MAX(fälle!BC1308:BD1308)&lt;&gt;0,MAX(fälle!BC1308:BD1308),"")</f>
        <v/>
      </c>
      <c r="T1307" t="e">
        <f>LEFT(tests!A1307,SEARCH("/",tests!A1307)-1)*1</f>
        <v>#VALUE!</v>
      </c>
      <c r="U1307">
        <f>tests!B1307</f>
        <v>0</v>
      </c>
    </row>
    <row r="1308" spans="1:21" x14ac:dyDescent="0.25">
      <c r="A1308" s="2" t="str">
        <f t="shared" ca="1" si="121"/>
        <v/>
      </c>
      <c r="B1308" s="3" t="str">
        <f t="shared" ca="1" si="122"/>
        <v/>
      </c>
      <c r="C1308" s="4" t="str">
        <f t="shared" ca="1" si="123"/>
        <v/>
      </c>
      <c r="D1308" t="e">
        <f t="shared" ca="1" si="124"/>
        <v>#VALUE!</v>
      </c>
      <c r="E1308" t="e">
        <f t="shared" ca="1" si="126"/>
        <v>#VALUE!</v>
      </c>
      <c r="F1308" t="e">
        <f t="shared" ca="1" si="125"/>
        <v>#VALUE!</v>
      </c>
      <c r="R1308">
        <f ca="1">fälle!BG1309</f>
        <v>0</v>
      </c>
      <c r="S1308" t="str">
        <f ca="1">IF(MAX(fälle!BC1309:BD1309)&lt;&gt;0,MAX(fälle!BC1309:BD1309),"")</f>
        <v/>
      </c>
      <c r="T1308" t="e">
        <f>LEFT(tests!A1308,SEARCH("/",tests!A1308)-1)*1</f>
        <v>#VALUE!</v>
      </c>
      <c r="U1308">
        <f>tests!B1308</f>
        <v>0</v>
      </c>
    </row>
    <row r="1309" spans="1:21" x14ac:dyDescent="0.25">
      <c r="A1309" s="2" t="str">
        <f t="shared" ca="1" si="121"/>
        <v/>
      </c>
      <c r="B1309" s="3" t="str">
        <f t="shared" ca="1" si="122"/>
        <v/>
      </c>
      <c r="C1309" s="4" t="str">
        <f t="shared" ca="1" si="123"/>
        <v/>
      </c>
      <c r="D1309" t="e">
        <f t="shared" ca="1" si="124"/>
        <v>#VALUE!</v>
      </c>
      <c r="E1309" t="e">
        <f t="shared" ca="1" si="126"/>
        <v>#VALUE!</v>
      </c>
      <c r="F1309" t="e">
        <f t="shared" ca="1" si="125"/>
        <v>#VALUE!</v>
      </c>
      <c r="R1309">
        <f ca="1">fälle!BG1310</f>
        <v>0</v>
      </c>
      <c r="S1309" t="str">
        <f ca="1">IF(MAX(fälle!BC1310:BD1310)&lt;&gt;0,MAX(fälle!BC1310:BD1310),"")</f>
        <v/>
      </c>
      <c r="T1309" t="e">
        <f>LEFT(tests!A1309,SEARCH("/",tests!A1309)-1)*1</f>
        <v>#VALUE!</v>
      </c>
      <c r="U1309">
        <f>tests!B1309</f>
        <v>0</v>
      </c>
    </row>
    <row r="1310" spans="1:21" x14ac:dyDescent="0.25">
      <c r="A1310" s="2" t="str">
        <f t="shared" ca="1" si="121"/>
        <v/>
      </c>
      <c r="B1310" s="3" t="str">
        <f t="shared" ca="1" si="122"/>
        <v/>
      </c>
      <c r="C1310" s="4" t="str">
        <f t="shared" ca="1" si="123"/>
        <v/>
      </c>
      <c r="D1310" t="e">
        <f t="shared" ca="1" si="124"/>
        <v>#VALUE!</v>
      </c>
      <c r="E1310" t="e">
        <f t="shared" ca="1" si="126"/>
        <v>#VALUE!</v>
      </c>
      <c r="F1310" t="e">
        <f t="shared" ca="1" si="125"/>
        <v>#VALUE!</v>
      </c>
      <c r="R1310">
        <f ca="1">fälle!BG1311</f>
        <v>0</v>
      </c>
      <c r="S1310" t="str">
        <f ca="1">IF(MAX(fälle!BC1311:BD1311)&lt;&gt;0,MAX(fälle!BC1311:BD1311),"")</f>
        <v/>
      </c>
      <c r="T1310" t="e">
        <f>LEFT(tests!A1310,SEARCH("/",tests!A1310)-1)*1</f>
        <v>#VALUE!</v>
      </c>
      <c r="U1310">
        <f>tests!B1310</f>
        <v>0</v>
      </c>
    </row>
    <row r="1311" spans="1:21" x14ac:dyDescent="0.25">
      <c r="A1311" s="2" t="str">
        <f t="shared" ca="1" si="121"/>
        <v/>
      </c>
      <c r="B1311" s="3" t="str">
        <f t="shared" ca="1" si="122"/>
        <v/>
      </c>
      <c r="C1311" s="4" t="str">
        <f t="shared" ca="1" si="123"/>
        <v/>
      </c>
      <c r="D1311" t="e">
        <f t="shared" ca="1" si="124"/>
        <v>#VALUE!</v>
      </c>
      <c r="E1311" t="e">
        <f t="shared" ca="1" si="126"/>
        <v>#VALUE!</v>
      </c>
      <c r="F1311" t="e">
        <f t="shared" ca="1" si="125"/>
        <v>#VALUE!</v>
      </c>
      <c r="R1311">
        <f ca="1">fälle!BG1312</f>
        <v>0</v>
      </c>
      <c r="S1311" t="str">
        <f ca="1">IF(MAX(fälle!BC1312:BD1312)&lt;&gt;0,MAX(fälle!BC1312:BD1312),"")</f>
        <v/>
      </c>
      <c r="T1311" t="e">
        <f>LEFT(tests!A1311,SEARCH("/",tests!A1311)-1)*1</f>
        <v>#VALUE!</v>
      </c>
      <c r="U1311">
        <f>tests!B1311</f>
        <v>0</v>
      </c>
    </row>
    <row r="1312" spans="1:21" x14ac:dyDescent="0.25">
      <c r="A1312" s="2" t="str">
        <f t="shared" ca="1" si="121"/>
        <v/>
      </c>
      <c r="B1312" s="3" t="str">
        <f t="shared" ca="1" si="122"/>
        <v/>
      </c>
      <c r="C1312" s="4" t="str">
        <f t="shared" ca="1" si="123"/>
        <v/>
      </c>
      <c r="D1312" t="e">
        <f t="shared" ca="1" si="124"/>
        <v>#VALUE!</v>
      </c>
      <c r="E1312" t="e">
        <f t="shared" ca="1" si="126"/>
        <v>#VALUE!</v>
      </c>
      <c r="F1312" t="e">
        <f t="shared" ca="1" si="125"/>
        <v>#VALUE!</v>
      </c>
      <c r="R1312">
        <f ca="1">fälle!BG1313</f>
        <v>0</v>
      </c>
      <c r="S1312" t="str">
        <f ca="1">IF(MAX(fälle!BC1313:BD1313)&lt;&gt;0,MAX(fälle!BC1313:BD1313),"")</f>
        <v/>
      </c>
      <c r="T1312" t="e">
        <f>LEFT(tests!A1312,SEARCH("/",tests!A1312)-1)*1</f>
        <v>#VALUE!</v>
      </c>
      <c r="U1312">
        <f>tests!B1312</f>
        <v>0</v>
      </c>
    </row>
    <row r="1313" spans="1:21" x14ac:dyDescent="0.25">
      <c r="A1313" s="2" t="str">
        <f t="shared" ca="1" si="121"/>
        <v/>
      </c>
      <c r="B1313" s="3" t="str">
        <f t="shared" ca="1" si="122"/>
        <v/>
      </c>
      <c r="C1313" s="4" t="str">
        <f t="shared" ca="1" si="123"/>
        <v/>
      </c>
      <c r="D1313" t="e">
        <f t="shared" ca="1" si="124"/>
        <v>#VALUE!</v>
      </c>
      <c r="E1313" t="e">
        <f t="shared" ca="1" si="126"/>
        <v>#VALUE!</v>
      </c>
      <c r="F1313" t="e">
        <f t="shared" ca="1" si="125"/>
        <v>#VALUE!</v>
      </c>
      <c r="R1313">
        <f ca="1">fälle!BG1314</f>
        <v>0</v>
      </c>
      <c r="S1313" t="str">
        <f ca="1">IF(MAX(fälle!BC1314:BD1314)&lt;&gt;0,MAX(fälle!BC1314:BD1314),"")</f>
        <v/>
      </c>
      <c r="T1313" t="e">
        <f>LEFT(tests!A1313,SEARCH("/",tests!A1313)-1)*1</f>
        <v>#VALUE!</v>
      </c>
      <c r="U1313">
        <f>tests!B1313</f>
        <v>0</v>
      </c>
    </row>
    <row r="1314" spans="1:21" x14ac:dyDescent="0.25">
      <c r="A1314" s="2" t="str">
        <f t="shared" ca="1" si="121"/>
        <v/>
      </c>
      <c r="B1314" s="3" t="str">
        <f t="shared" ca="1" si="122"/>
        <v/>
      </c>
      <c r="C1314" s="4" t="str">
        <f t="shared" ca="1" si="123"/>
        <v/>
      </c>
      <c r="D1314" t="e">
        <f t="shared" ca="1" si="124"/>
        <v>#VALUE!</v>
      </c>
      <c r="E1314" t="e">
        <f t="shared" ca="1" si="126"/>
        <v>#VALUE!</v>
      </c>
      <c r="F1314" t="e">
        <f t="shared" ca="1" si="125"/>
        <v>#VALUE!</v>
      </c>
      <c r="R1314">
        <f ca="1">fälle!BG1315</f>
        <v>0</v>
      </c>
      <c r="S1314" t="str">
        <f ca="1">IF(MAX(fälle!BC1315:BD1315)&lt;&gt;0,MAX(fälle!BC1315:BD1315),"")</f>
        <v/>
      </c>
      <c r="T1314" t="e">
        <f>LEFT(tests!A1314,SEARCH("/",tests!A1314)-1)*1</f>
        <v>#VALUE!</v>
      </c>
      <c r="U1314">
        <f>tests!B1314</f>
        <v>0</v>
      </c>
    </row>
    <row r="1315" spans="1:21" x14ac:dyDescent="0.25">
      <c r="A1315" s="2" t="str">
        <f t="shared" ca="1" si="121"/>
        <v/>
      </c>
      <c r="B1315" s="3" t="str">
        <f t="shared" ca="1" si="122"/>
        <v/>
      </c>
      <c r="C1315" s="4" t="str">
        <f t="shared" ca="1" si="123"/>
        <v/>
      </c>
      <c r="D1315" t="e">
        <f t="shared" ca="1" si="124"/>
        <v>#VALUE!</v>
      </c>
      <c r="E1315" t="e">
        <f t="shared" ca="1" si="126"/>
        <v>#VALUE!</v>
      </c>
      <c r="F1315" t="e">
        <f t="shared" ca="1" si="125"/>
        <v>#VALUE!</v>
      </c>
      <c r="R1315">
        <f ca="1">fälle!BG1316</f>
        <v>0</v>
      </c>
      <c r="S1315" t="str">
        <f ca="1">IF(MAX(fälle!BC1316:BD1316)&lt;&gt;0,MAX(fälle!BC1316:BD1316),"")</f>
        <v/>
      </c>
      <c r="T1315" t="e">
        <f>LEFT(tests!A1315,SEARCH("/",tests!A1315)-1)*1</f>
        <v>#VALUE!</v>
      </c>
      <c r="U1315">
        <f>tests!B1315</f>
        <v>0</v>
      </c>
    </row>
    <row r="1316" spans="1:21" x14ac:dyDescent="0.25">
      <c r="A1316" s="2" t="str">
        <f t="shared" ca="1" si="121"/>
        <v/>
      </c>
      <c r="B1316" s="3" t="str">
        <f t="shared" ca="1" si="122"/>
        <v/>
      </c>
      <c r="C1316" s="4" t="str">
        <f t="shared" ca="1" si="123"/>
        <v/>
      </c>
      <c r="D1316" t="e">
        <f t="shared" ca="1" si="124"/>
        <v>#VALUE!</v>
      </c>
      <c r="E1316" t="e">
        <f t="shared" ca="1" si="126"/>
        <v>#VALUE!</v>
      </c>
      <c r="F1316" t="e">
        <f t="shared" ca="1" si="125"/>
        <v>#VALUE!</v>
      </c>
      <c r="R1316">
        <f ca="1">fälle!BG1317</f>
        <v>0</v>
      </c>
      <c r="S1316" t="str">
        <f ca="1">IF(MAX(fälle!BC1317:BD1317)&lt;&gt;0,MAX(fälle!BC1317:BD1317),"")</f>
        <v/>
      </c>
      <c r="T1316" t="e">
        <f>LEFT(tests!A1316,SEARCH("/",tests!A1316)-1)*1</f>
        <v>#VALUE!</v>
      </c>
      <c r="U1316">
        <f>tests!B1316</f>
        <v>0</v>
      </c>
    </row>
    <row r="1317" spans="1:21" x14ac:dyDescent="0.25">
      <c r="A1317" s="2" t="str">
        <f t="shared" ca="1" si="121"/>
        <v/>
      </c>
      <c r="B1317" s="3" t="str">
        <f t="shared" ca="1" si="122"/>
        <v/>
      </c>
      <c r="C1317" s="4" t="str">
        <f t="shared" ca="1" si="123"/>
        <v/>
      </c>
      <c r="D1317" t="e">
        <f t="shared" ca="1" si="124"/>
        <v>#VALUE!</v>
      </c>
      <c r="E1317" t="e">
        <f t="shared" ca="1" si="126"/>
        <v>#VALUE!</v>
      </c>
      <c r="F1317" t="e">
        <f t="shared" ca="1" si="125"/>
        <v>#VALUE!</v>
      </c>
      <c r="R1317">
        <f ca="1">fälle!BG1318</f>
        <v>0</v>
      </c>
      <c r="S1317" t="str">
        <f ca="1">IF(MAX(fälle!BC1318:BD1318)&lt;&gt;0,MAX(fälle!BC1318:BD1318),"")</f>
        <v/>
      </c>
      <c r="T1317" t="e">
        <f>LEFT(tests!A1317,SEARCH("/",tests!A1317)-1)*1</f>
        <v>#VALUE!</v>
      </c>
      <c r="U1317">
        <f>tests!B1317</f>
        <v>0</v>
      </c>
    </row>
    <row r="1318" spans="1:21" x14ac:dyDescent="0.25">
      <c r="A1318" s="2" t="str">
        <f t="shared" ca="1" si="121"/>
        <v/>
      </c>
      <c r="B1318" s="3" t="str">
        <f t="shared" ca="1" si="122"/>
        <v/>
      </c>
      <c r="C1318" s="4" t="str">
        <f t="shared" ca="1" si="123"/>
        <v/>
      </c>
      <c r="D1318" t="e">
        <f t="shared" ca="1" si="124"/>
        <v>#VALUE!</v>
      </c>
      <c r="E1318" t="e">
        <f t="shared" ca="1" si="126"/>
        <v>#VALUE!</v>
      </c>
      <c r="F1318" t="e">
        <f t="shared" ca="1" si="125"/>
        <v>#VALUE!</v>
      </c>
      <c r="R1318">
        <f ca="1">fälle!BG1319</f>
        <v>0</v>
      </c>
      <c r="S1318" t="str">
        <f ca="1">IF(MAX(fälle!BC1319:BD1319)&lt;&gt;0,MAX(fälle!BC1319:BD1319),"")</f>
        <v/>
      </c>
      <c r="T1318" t="e">
        <f>LEFT(tests!A1318,SEARCH("/",tests!A1318)-1)*1</f>
        <v>#VALUE!</v>
      </c>
      <c r="U1318">
        <f>tests!B1318</f>
        <v>0</v>
      </c>
    </row>
    <row r="1319" spans="1:21" x14ac:dyDescent="0.25">
      <c r="A1319" s="2" t="str">
        <f t="shared" ca="1" si="121"/>
        <v/>
      </c>
      <c r="B1319" s="3" t="str">
        <f t="shared" ca="1" si="122"/>
        <v/>
      </c>
      <c r="C1319" s="4" t="str">
        <f t="shared" ca="1" si="123"/>
        <v/>
      </c>
      <c r="D1319" t="e">
        <f t="shared" ca="1" si="124"/>
        <v>#VALUE!</v>
      </c>
      <c r="E1319" t="e">
        <f t="shared" ca="1" si="126"/>
        <v>#VALUE!</v>
      </c>
      <c r="F1319" t="e">
        <f t="shared" ca="1" si="125"/>
        <v>#VALUE!</v>
      </c>
      <c r="R1319">
        <f ca="1">fälle!BG1320</f>
        <v>0</v>
      </c>
      <c r="S1319" t="str">
        <f ca="1">IF(MAX(fälle!BC1320:BD1320)&lt;&gt;0,MAX(fälle!BC1320:BD1320),"")</f>
        <v/>
      </c>
      <c r="T1319" t="e">
        <f>LEFT(tests!A1319,SEARCH("/",tests!A1319)-1)*1</f>
        <v>#VALUE!</v>
      </c>
      <c r="U1319">
        <f>tests!B1319</f>
        <v>0</v>
      </c>
    </row>
    <row r="1320" spans="1:21" x14ac:dyDescent="0.25">
      <c r="A1320" s="2" t="str">
        <f t="shared" ca="1" si="121"/>
        <v/>
      </c>
      <c r="B1320" s="3" t="str">
        <f t="shared" ca="1" si="122"/>
        <v/>
      </c>
      <c r="C1320" s="4" t="str">
        <f t="shared" ca="1" si="123"/>
        <v/>
      </c>
      <c r="D1320" t="e">
        <f t="shared" ca="1" si="124"/>
        <v>#VALUE!</v>
      </c>
      <c r="E1320" t="e">
        <f t="shared" ca="1" si="126"/>
        <v>#VALUE!</v>
      </c>
      <c r="F1320" t="e">
        <f t="shared" ca="1" si="125"/>
        <v>#VALUE!</v>
      </c>
      <c r="R1320">
        <f ca="1">fälle!BG1321</f>
        <v>0</v>
      </c>
      <c r="S1320" t="str">
        <f ca="1">IF(MAX(fälle!BC1321:BD1321)&lt;&gt;0,MAX(fälle!BC1321:BD1321),"")</f>
        <v/>
      </c>
      <c r="T1320" t="e">
        <f>LEFT(tests!A1320,SEARCH("/",tests!A1320)-1)*1</f>
        <v>#VALUE!</v>
      </c>
      <c r="U1320">
        <f>tests!B1320</f>
        <v>0</v>
      </c>
    </row>
    <row r="1321" spans="1:21" x14ac:dyDescent="0.25">
      <c r="A1321" s="2" t="str">
        <f t="shared" ca="1" si="121"/>
        <v/>
      </c>
      <c r="B1321" s="3" t="str">
        <f t="shared" ca="1" si="122"/>
        <v/>
      </c>
      <c r="C1321" s="4" t="str">
        <f t="shared" ca="1" si="123"/>
        <v/>
      </c>
      <c r="D1321" t="e">
        <f t="shared" ca="1" si="124"/>
        <v>#VALUE!</v>
      </c>
      <c r="E1321" t="e">
        <f t="shared" ca="1" si="126"/>
        <v>#VALUE!</v>
      </c>
      <c r="F1321" t="e">
        <f t="shared" ca="1" si="125"/>
        <v>#VALUE!</v>
      </c>
      <c r="R1321">
        <f ca="1">fälle!BG1322</f>
        <v>0</v>
      </c>
      <c r="S1321" t="str">
        <f ca="1">IF(MAX(fälle!BC1322:BD1322)&lt;&gt;0,MAX(fälle!BC1322:BD1322),"")</f>
        <v/>
      </c>
      <c r="T1321" t="e">
        <f>LEFT(tests!A1321,SEARCH("/",tests!A1321)-1)*1</f>
        <v>#VALUE!</v>
      </c>
      <c r="U1321">
        <f>tests!B1321</f>
        <v>0</v>
      </c>
    </row>
    <row r="1322" spans="1:21" x14ac:dyDescent="0.25">
      <c r="A1322" s="2" t="str">
        <f t="shared" ca="1" si="121"/>
        <v/>
      </c>
      <c r="B1322" s="3" t="str">
        <f t="shared" ca="1" si="122"/>
        <v/>
      </c>
      <c r="C1322" s="4" t="str">
        <f t="shared" ca="1" si="123"/>
        <v/>
      </c>
      <c r="D1322" t="e">
        <f t="shared" ca="1" si="124"/>
        <v>#VALUE!</v>
      </c>
      <c r="E1322" t="e">
        <f t="shared" ca="1" si="126"/>
        <v>#VALUE!</v>
      </c>
      <c r="F1322" t="e">
        <f t="shared" ca="1" si="125"/>
        <v>#VALUE!</v>
      </c>
      <c r="R1322">
        <f ca="1">fälle!BG1323</f>
        <v>0</v>
      </c>
      <c r="S1322" t="str">
        <f ca="1">IF(MAX(fälle!BC1323:BD1323)&lt;&gt;0,MAX(fälle!BC1323:BD1323),"")</f>
        <v/>
      </c>
      <c r="T1322" t="e">
        <f>LEFT(tests!A1322,SEARCH("/",tests!A1322)-1)*1</f>
        <v>#VALUE!</v>
      </c>
      <c r="U1322">
        <f>tests!B1322</f>
        <v>0</v>
      </c>
    </row>
    <row r="1323" spans="1:21" x14ac:dyDescent="0.25">
      <c r="A1323" s="2" t="str">
        <f t="shared" ca="1" si="121"/>
        <v/>
      </c>
      <c r="B1323" s="3" t="str">
        <f t="shared" ca="1" si="122"/>
        <v/>
      </c>
      <c r="C1323" s="4" t="str">
        <f t="shared" ca="1" si="123"/>
        <v/>
      </c>
      <c r="D1323" t="e">
        <f t="shared" ca="1" si="124"/>
        <v>#VALUE!</v>
      </c>
      <c r="E1323" t="e">
        <f t="shared" ca="1" si="126"/>
        <v>#VALUE!</v>
      </c>
      <c r="F1323" t="e">
        <f t="shared" ca="1" si="125"/>
        <v>#VALUE!</v>
      </c>
      <c r="R1323">
        <f ca="1">fälle!BG1324</f>
        <v>0</v>
      </c>
      <c r="S1323" t="str">
        <f ca="1">IF(MAX(fälle!BC1324:BD1324)&lt;&gt;0,MAX(fälle!BC1324:BD1324),"")</f>
        <v/>
      </c>
      <c r="T1323" t="e">
        <f>LEFT(tests!A1323,SEARCH("/",tests!A1323)-1)*1</f>
        <v>#VALUE!</v>
      </c>
      <c r="U1323">
        <f>tests!B1323</f>
        <v>0</v>
      </c>
    </row>
    <row r="1324" spans="1:21" x14ac:dyDescent="0.25">
      <c r="A1324" s="2" t="str">
        <f t="shared" ca="1" si="121"/>
        <v/>
      </c>
      <c r="B1324" s="3" t="str">
        <f t="shared" ca="1" si="122"/>
        <v/>
      </c>
      <c r="C1324" s="4" t="str">
        <f t="shared" ca="1" si="123"/>
        <v/>
      </c>
      <c r="D1324" t="e">
        <f t="shared" ca="1" si="124"/>
        <v>#VALUE!</v>
      </c>
      <c r="E1324" t="e">
        <f t="shared" ca="1" si="126"/>
        <v>#VALUE!</v>
      </c>
      <c r="F1324" t="e">
        <f t="shared" ca="1" si="125"/>
        <v>#VALUE!</v>
      </c>
      <c r="R1324">
        <f ca="1">fälle!BG1325</f>
        <v>0</v>
      </c>
      <c r="S1324" t="str">
        <f ca="1">IF(MAX(fälle!BC1325:BD1325)&lt;&gt;0,MAX(fälle!BC1325:BD1325),"")</f>
        <v/>
      </c>
      <c r="T1324" t="e">
        <f>LEFT(tests!A1324,SEARCH("/",tests!A1324)-1)*1</f>
        <v>#VALUE!</v>
      </c>
      <c r="U1324">
        <f>tests!B1324</f>
        <v>0</v>
      </c>
    </row>
    <row r="1325" spans="1:21" x14ac:dyDescent="0.25">
      <c r="A1325" s="2" t="str">
        <f t="shared" ca="1" si="121"/>
        <v/>
      </c>
      <c r="B1325" s="3" t="str">
        <f t="shared" ca="1" si="122"/>
        <v/>
      </c>
      <c r="C1325" s="4" t="str">
        <f t="shared" ca="1" si="123"/>
        <v/>
      </c>
      <c r="D1325" t="e">
        <f t="shared" ca="1" si="124"/>
        <v>#VALUE!</v>
      </c>
      <c r="E1325" t="e">
        <f t="shared" ca="1" si="126"/>
        <v>#VALUE!</v>
      </c>
      <c r="F1325" t="e">
        <f t="shared" ca="1" si="125"/>
        <v>#VALUE!</v>
      </c>
      <c r="R1325">
        <f ca="1">fälle!BG1326</f>
        <v>0</v>
      </c>
      <c r="S1325" t="str">
        <f ca="1">IF(MAX(fälle!BC1326:BD1326)&lt;&gt;0,MAX(fälle!BC1326:BD1326),"")</f>
        <v/>
      </c>
      <c r="T1325" t="e">
        <f>LEFT(tests!A1325,SEARCH("/",tests!A1325)-1)*1</f>
        <v>#VALUE!</v>
      </c>
      <c r="U1325">
        <f>tests!B1325</f>
        <v>0</v>
      </c>
    </row>
    <row r="1326" spans="1:21" x14ac:dyDescent="0.25">
      <c r="A1326" s="2" t="str">
        <f t="shared" ca="1" si="121"/>
        <v/>
      </c>
      <c r="B1326" s="3" t="str">
        <f t="shared" ca="1" si="122"/>
        <v/>
      </c>
      <c r="C1326" s="4" t="str">
        <f t="shared" ca="1" si="123"/>
        <v/>
      </c>
      <c r="D1326" t="e">
        <f t="shared" ca="1" si="124"/>
        <v>#VALUE!</v>
      </c>
      <c r="E1326" t="e">
        <f t="shared" ca="1" si="126"/>
        <v>#VALUE!</v>
      </c>
      <c r="F1326" t="e">
        <f t="shared" ca="1" si="125"/>
        <v>#VALUE!</v>
      </c>
      <c r="R1326">
        <f ca="1">fälle!BG1327</f>
        <v>0</v>
      </c>
      <c r="S1326" t="str">
        <f ca="1">IF(MAX(fälle!BC1327:BD1327)&lt;&gt;0,MAX(fälle!BC1327:BD1327),"")</f>
        <v/>
      </c>
      <c r="T1326" t="e">
        <f>LEFT(tests!A1326,SEARCH("/",tests!A1326)-1)*1</f>
        <v>#VALUE!</v>
      </c>
      <c r="U1326">
        <f>tests!B1326</f>
        <v>0</v>
      </c>
    </row>
    <row r="1327" spans="1:21" x14ac:dyDescent="0.25">
      <c r="A1327" s="2" t="str">
        <f t="shared" ca="1" si="121"/>
        <v/>
      </c>
      <c r="B1327" s="3" t="str">
        <f t="shared" ca="1" si="122"/>
        <v/>
      </c>
      <c r="C1327" s="4" t="str">
        <f t="shared" ca="1" si="123"/>
        <v/>
      </c>
      <c r="D1327" t="e">
        <f t="shared" ca="1" si="124"/>
        <v>#VALUE!</v>
      </c>
      <c r="E1327" t="e">
        <f t="shared" ca="1" si="126"/>
        <v>#VALUE!</v>
      </c>
      <c r="F1327" t="e">
        <f t="shared" ca="1" si="125"/>
        <v>#VALUE!</v>
      </c>
      <c r="R1327">
        <f ca="1">fälle!BG1328</f>
        <v>0</v>
      </c>
      <c r="S1327" t="str">
        <f ca="1">IF(MAX(fälle!BC1328:BD1328)&lt;&gt;0,MAX(fälle!BC1328:BD1328),"")</f>
        <v/>
      </c>
      <c r="T1327" t="e">
        <f>LEFT(tests!A1327,SEARCH("/",tests!A1327)-1)*1</f>
        <v>#VALUE!</v>
      </c>
      <c r="U1327">
        <f>tests!B1327</f>
        <v>0</v>
      </c>
    </row>
    <row r="1328" spans="1:21" x14ac:dyDescent="0.25">
      <c r="A1328" s="2" t="str">
        <f t="shared" ca="1" si="121"/>
        <v/>
      </c>
      <c r="B1328" s="3" t="str">
        <f t="shared" ca="1" si="122"/>
        <v/>
      </c>
      <c r="C1328" s="4" t="str">
        <f t="shared" ca="1" si="123"/>
        <v/>
      </c>
      <c r="D1328" t="e">
        <f t="shared" ca="1" si="124"/>
        <v>#VALUE!</v>
      </c>
      <c r="E1328" t="e">
        <f t="shared" ca="1" si="126"/>
        <v>#VALUE!</v>
      </c>
      <c r="F1328" t="e">
        <f t="shared" ca="1" si="125"/>
        <v>#VALUE!</v>
      </c>
      <c r="R1328">
        <f ca="1">fälle!BG1329</f>
        <v>0</v>
      </c>
      <c r="S1328" t="str">
        <f ca="1">IF(MAX(fälle!BC1329:BD1329)&lt;&gt;0,MAX(fälle!BC1329:BD1329),"")</f>
        <v/>
      </c>
      <c r="T1328" t="e">
        <f>LEFT(tests!A1328,SEARCH("/",tests!A1328)-1)*1</f>
        <v>#VALUE!</v>
      </c>
      <c r="U1328">
        <f>tests!B1328</f>
        <v>0</v>
      </c>
    </row>
    <row r="1329" spans="1:21" x14ac:dyDescent="0.25">
      <c r="A1329" s="2" t="str">
        <f t="shared" ca="1" si="121"/>
        <v/>
      </c>
      <c r="B1329" s="3" t="str">
        <f t="shared" ca="1" si="122"/>
        <v/>
      </c>
      <c r="C1329" s="4" t="str">
        <f t="shared" ca="1" si="123"/>
        <v/>
      </c>
      <c r="D1329" t="e">
        <f t="shared" ca="1" si="124"/>
        <v>#VALUE!</v>
      </c>
      <c r="E1329" t="e">
        <f t="shared" ca="1" si="126"/>
        <v>#VALUE!</v>
      </c>
      <c r="F1329" t="e">
        <f t="shared" ca="1" si="125"/>
        <v>#VALUE!</v>
      </c>
      <c r="R1329">
        <f ca="1">fälle!BG1330</f>
        <v>0</v>
      </c>
      <c r="S1329" t="str">
        <f ca="1">IF(MAX(fälle!BC1330:BD1330)&lt;&gt;0,MAX(fälle!BC1330:BD1330),"")</f>
        <v/>
      </c>
      <c r="T1329" t="e">
        <f>LEFT(tests!A1329,SEARCH("/",tests!A1329)-1)*1</f>
        <v>#VALUE!</v>
      </c>
      <c r="U1329">
        <f>tests!B1329</f>
        <v>0</v>
      </c>
    </row>
    <row r="1330" spans="1:21" x14ac:dyDescent="0.25">
      <c r="A1330" s="2" t="str">
        <f t="shared" ca="1" si="121"/>
        <v/>
      </c>
      <c r="B1330" s="3" t="str">
        <f t="shared" ca="1" si="122"/>
        <v/>
      </c>
      <c r="C1330" s="4" t="str">
        <f t="shared" ca="1" si="123"/>
        <v/>
      </c>
      <c r="D1330" t="e">
        <f t="shared" ca="1" si="124"/>
        <v>#VALUE!</v>
      </c>
      <c r="E1330" t="e">
        <f t="shared" ca="1" si="126"/>
        <v>#VALUE!</v>
      </c>
      <c r="F1330" t="e">
        <f t="shared" ca="1" si="125"/>
        <v>#VALUE!</v>
      </c>
      <c r="R1330">
        <f ca="1">fälle!BG1331</f>
        <v>0</v>
      </c>
      <c r="S1330" t="str">
        <f ca="1">IF(MAX(fälle!BC1331:BD1331)&lt;&gt;0,MAX(fälle!BC1331:BD1331),"")</f>
        <v/>
      </c>
      <c r="T1330" t="e">
        <f>LEFT(tests!A1330,SEARCH("/",tests!A1330)-1)*1</f>
        <v>#VALUE!</v>
      </c>
      <c r="U1330">
        <f>tests!B1330</f>
        <v>0</v>
      </c>
    </row>
    <row r="1331" spans="1:21" x14ac:dyDescent="0.25">
      <c r="A1331" s="2" t="str">
        <f t="shared" ca="1" si="121"/>
        <v/>
      </c>
      <c r="B1331" s="3" t="str">
        <f t="shared" ca="1" si="122"/>
        <v/>
      </c>
      <c r="C1331" s="4" t="str">
        <f t="shared" ca="1" si="123"/>
        <v/>
      </c>
      <c r="D1331" t="e">
        <f t="shared" ca="1" si="124"/>
        <v>#VALUE!</v>
      </c>
      <c r="E1331" t="e">
        <f t="shared" ca="1" si="126"/>
        <v>#VALUE!</v>
      </c>
      <c r="F1331" t="e">
        <f t="shared" ca="1" si="125"/>
        <v>#VALUE!</v>
      </c>
      <c r="R1331">
        <f ca="1">fälle!BG1332</f>
        <v>0</v>
      </c>
      <c r="S1331" t="str">
        <f ca="1">IF(MAX(fälle!BC1332:BD1332)&lt;&gt;0,MAX(fälle!BC1332:BD1332),"")</f>
        <v/>
      </c>
      <c r="T1331" t="e">
        <f>LEFT(tests!A1331,SEARCH("/",tests!A1331)-1)*1</f>
        <v>#VALUE!</v>
      </c>
      <c r="U1331">
        <f>tests!B1331</f>
        <v>0</v>
      </c>
    </row>
    <row r="1332" spans="1:21" x14ac:dyDescent="0.25">
      <c r="A1332" s="2" t="str">
        <f t="shared" ca="1" si="121"/>
        <v/>
      </c>
      <c r="B1332" s="3" t="str">
        <f t="shared" ca="1" si="122"/>
        <v/>
      </c>
      <c r="C1332" s="4" t="str">
        <f t="shared" ca="1" si="123"/>
        <v/>
      </c>
      <c r="D1332" t="e">
        <f t="shared" ca="1" si="124"/>
        <v>#VALUE!</v>
      </c>
      <c r="E1332" t="e">
        <f t="shared" ca="1" si="126"/>
        <v>#VALUE!</v>
      </c>
      <c r="F1332" t="e">
        <f t="shared" ca="1" si="125"/>
        <v>#VALUE!</v>
      </c>
      <c r="R1332">
        <f ca="1">fälle!BG1333</f>
        <v>0</v>
      </c>
      <c r="S1332" t="str">
        <f ca="1">IF(MAX(fälle!BC1333:BD1333)&lt;&gt;0,MAX(fälle!BC1333:BD1333),"")</f>
        <v/>
      </c>
      <c r="T1332" t="e">
        <f>LEFT(tests!A1332,SEARCH("/",tests!A1332)-1)*1</f>
        <v>#VALUE!</v>
      </c>
      <c r="U1332">
        <f>tests!B1332</f>
        <v>0</v>
      </c>
    </row>
    <row r="1333" spans="1:21" x14ac:dyDescent="0.25">
      <c r="A1333" s="2" t="str">
        <f t="shared" ca="1" si="121"/>
        <v/>
      </c>
      <c r="B1333" s="3" t="str">
        <f t="shared" ca="1" si="122"/>
        <v/>
      </c>
      <c r="C1333" s="4" t="str">
        <f t="shared" ca="1" si="123"/>
        <v/>
      </c>
      <c r="D1333" t="e">
        <f t="shared" ca="1" si="124"/>
        <v>#VALUE!</v>
      </c>
      <c r="E1333" t="e">
        <f t="shared" ca="1" si="126"/>
        <v>#VALUE!</v>
      </c>
      <c r="F1333" t="e">
        <f t="shared" ca="1" si="125"/>
        <v>#VALUE!</v>
      </c>
      <c r="R1333">
        <f ca="1">fälle!BG1334</f>
        <v>0</v>
      </c>
      <c r="S1333" t="str">
        <f ca="1">IF(MAX(fälle!BC1334:BD1334)&lt;&gt;0,MAX(fälle!BC1334:BD1334),"")</f>
        <v/>
      </c>
      <c r="T1333" t="e">
        <f>LEFT(tests!A1333,SEARCH("/",tests!A1333)-1)*1</f>
        <v>#VALUE!</v>
      </c>
      <c r="U1333">
        <f>tests!B1333</f>
        <v>0</v>
      </c>
    </row>
    <row r="1334" spans="1:21" x14ac:dyDescent="0.25">
      <c r="A1334" s="2" t="str">
        <f t="shared" ca="1" si="121"/>
        <v/>
      </c>
      <c r="B1334" s="3" t="str">
        <f t="shared" ca="1" si="122"/>
        <v/>
      </c>
      <c r="C1334" s="4" t="str">
        <f t="shared" ca="1" si="123"/>
        <v/>
      </c>
      <c r="D1334" t="e">
        <f t="shared" ca="1" si="124"/>
        <v>#VALUE!</v>
      </c>
      <c r="E1334" t="e">
        <f t="shared" ca="1" si="126"/>
        <v>#VALUE!</v>
      </c>
      <c r="F1334" t="e">
        <f t="shared" ca="1" si="125"/>
        <v>#VALUE!</v>
      </c>
      <c r="R1334">
        <f ca="1">fälle!BG1335</f>
        <v>0</v>
      </c>
      <c r="S1334" t="str">
        <f ca="1">IF(MAX(fälle!BC1335:BD1335)&lt;&gt;0,MAX(fälle!BC1335:BD1335),"")</f>
        <v/>
      </c>
      <c r="T1334" t="e">
        <f>LEFT(tests!A1334,SEARCH("/",tests!A1334)-1)*1</f>
        <v>#VALUE!</v>
      </c>
      <c r="U1334">
        <f>tests!B1334</f>
        <v>0</v>
      </c>
    </row>
    <row r="1335" spans="1:21" x14ac:dyDescent="0.25">
      <c r="A1335" s="2" t="str">
        <f t="shared" ca="1" si="121"/>
        <v/>
      </c>
      <c r="B1335" s="3" t="str">
        <f t="shared" ca="1" si="122"/>
        <v/>
      </c>
      <c r="C1335" s="4" t="str">
        <f t="shared" ca="1" si="123"/>
        <v/>
      </c>
      <c r="D1335" t="e">
        <f t="shared" ca="1" si="124"/>
        <v>#VALUE!</v>
      </c>
      <c r="E1335" t="e">
        <f t="shared" ca="1" si="126"/>
        <v>#VALUE!</v>
      </c>
      <c r="F1335" t="e">
        <f t="shared" ca="1" si="125"/>
        <v>#VALUE!</v>
      </c>
      <c r="R1335">
        <f ca="1">fälle!BG1336</f>
        <v>0</v>
      </c>
      <c r="S1335" t="str">
        <f ca="1">IF(MAX(fälle!BC1336:BD1336)&lt;&gt;0,MAX(fälle!BC1336:BD1336),"")</f>
        <v/>
      </c>
      <c r="T1335" t="e">
        <f>LEFT(tests!A1335,SEARCH("/",tests!A1335)-1)*1</f>
        <v>#VALUE!</v>
      </c>
      <c r="U1335">
        <f>tests!B1335</f>
        <v>0</v>
      </c>
    </row>
    <row r="1336" spans="1:21" x14ac:dyDescent="0.25">
      <c r="A1336" s="2" t="str">
        <f t="shared" ca="1" si="121"/>
        <v/>
      </c>
      <c r="B1336" s="3" t="str">
        <f t="shared" ca="1" si="122"/>
        <v/>
      </c>
      <c r="C1336" s="4" t="str">
        <f t="shared" ca="1" si="123"/>
        <v/>
      </c>
      <c r="D1336" t="e">
        <f t="shared" ca="1" si="124"/>
        <v>#VALUE!</v>
      </c>
      <c r="E1336" t="e">
        <f t="shared" ca="1" si="126"/>
        <v>#VALUE!</v>
      </c>
      <c r="F1336" t="e">
        <f t="shared" ca="1" si="125"/>
        <v>#VALUE!</v>
      </c>
      <c r="R1336">
        <f ca="1">fälle!BG1337</f>
        <v>0</v>
      </c>
      <c r="S1336" t="str">
        <f ca="1">IF(MAX(fälle!BC1337:BD1337)&lt;&gt;0,MAX(fälle!BC1337:BD1337),"")</f>
        <v/>
      </c>
      <c r="T1336" t="e">
        <f>LEFT(tests!A1336,SEARCH("/",tests!A1336)-1)*1</f>
        <v>#VALUE!</v>
      </c>
      <c r="U1336">
        <f>tests!B1336</f>
        <v>0</v>
      </c>
    </row>
    <row r="1337" spans="1:21" x14ac:dyDescent="0.25">
      <c r="A1337" s="2" t="str">
        <f t="shared" ca="1" si="121"/>
        <v/>
      </c>
      <c r="B1337" s="3" t="str">
        <f t="shared" ca="1" si="122"/>
        <v/>
      </c>
      <c r="C1337" s="4" t="str">
        <f t="shared" ca="1" si="123"/>
        <v/>
      </c>
      <c r="D1337" t="e">
        <f t="shared" ca="1" si="124"/>
        <v>#VALUE!</v>
      </c>
      <c r="E1337" t="e">
        <f t="shared" ca="1" si="126"/>
        <v>#VALUE!</v>
      </c>
      <c r="F1337" t="e">
        <f t="shared" ca="1" si="125"/>
        <v>#VALUE!</v>
      </c>
      <c r="R1337">
        <f ca="1">fälle!BG1338</f>
        <v>0</v>
      </c>
      <c r="S1337" t="str">
        <f ca="1">IF(MAX(fälle!BC1338:BD1338)&lt;&gt;0,MAX(fälle!BC1338:BD1338),"")</f>
        <v/>
      </c>
      <c r="T1337" t="e">
        <f>LEFT(tests!A1337,SEARCH("/",tests!A1337)-1)*1</f>
        <v>#VALUE!</v>
      </c>
      <c r="U1337">
        <f>tests!B1337</f>
        <v>0</v>
      </c>
    </row>
    <row r="1338" spans="1:21" x14ac:dyDescent="0.25">
      <c r="A1338" s="2" t="str">
        <f t="shared" ca="1" si="121"/>
        <v/>
      </c>
      <c r="B1338" s="3" t="str">
        <f t="shared" ca="1" si="122"/>
        <v/>
      </c>
      <c r="C1338" s="4" t="str">
        <f t="shared" ca="1" si="123"/>
        <v/>
      </c>
      <c r="D1338" t="e">
        <f t="shared" ca="1" si="124"/>
        <v>#VALUE!</v>
      </c>
      <c r="E1338" t="e">
        <f t="shared" ca="1" si="126"/>
        <v>#VALUE!</v>
      </c>
      <c r="F1338" t="e">
        <f t="shared" ca="1" si="125"/>
        <v>#VALUE!</v>
      </c>
      <c r="R1338">
        <f ca="1">fälle!BG1339</f>
        <v>0</v>
      </c>
      <c r="S1338" t="str">
        <f ca="1">IF(MAX(fälle!BC1339:BD1339)&lt;&gt;0,MAX(fälle!BC1339:BD1339),"")</f>
        <v/>
      </c>
      <c r="T1338" t="e">
        <f>LEFT(tests!A1338,SEARCH("/",tests!A1338)-1)*1</f>
        <v>#VALUE!</v>
      </c>
      <c r="U1338">
        <f>tests!B1338</f>
        <v>0</v>
      </c>
    </row>
    <row r="1339" spans="1:21" x14ac:dyDescent="0.25">
      <c r="A1339" s="2" t="str">
        <f t="shared" ca="1" si="121"/>
        <v/>
      </c>
      <c r="B1339" s="3" t="str">
        <f t="shared" ca="1" si="122"/>
        <v/>
      </c>
      <c r="C1339" s="4" t="str">
        <f t="shared" ca="1" si="123"/>
        <v/>
      </c>
      <c r="D1339" t="e">
        <f t="shared" ca="1" si="124"/>
        <v>#VALUE!</v>
      </c>
      <c r="E1339" t="e">
        <f t="shared" ca="1" si="126"/>
        <v>#VALUE!</v>
      </c>
      <c r="F1339" t="e">
        <f t="shared" ca="1" si="125"/>
        <v>#VALUE!</v>
      </c>
      <c r="R1339">
        <f ca="1">fälle!BG1340</f>
        <v>0</v>
      </c>
      <c r="S1339" t="str">
        <f ca="1">IF(MAX(fälle!BC1340:BD1340)&lt;&gt;0,MAX(fälle!BC1340:BD1340),"")</f>
        <v/>
      </c>
      <c r="T1339" t="e">
        <f>LEFT(tests!A1339,SEARCH("/",tests!A1339)-1)*1</f>
        <v>#VALUE!</v>
      </c>
      <c r="U1339">
        <f>tests!B1339</f>
        <v>0</v>
      </c>
    </row>
    <row r="1340" spans="1:21" x14ac:dyDescent="0.25">
      <c r="A1340" s="2" t="str">
        <f t="shared" ca="1" si="121"/>
        <v/>
      </c>
      <c r="B1340" s="3" t="str">
        <f t="shared" ca="1" si="122"/>
        <v/>
      </c>
      <c r="C1340" s="4" t="str">
        <f t="shared" ca="1" si="123"/>
        <v/>
      </c>
      <c r="D1340" t="e">
        <f t="shared" ca="1" si="124"/>
        <v>#VALUE!</v>
      </c>
      <c r="E1340" t="e">
        <f t="shared" ca="1" si="126"/>
        <v>#VALUE!</v>
      </c>
      <c r="F1340" t="e">
        <f t="shared" ca="1" si="125"/>
        <v>#VALUE!</v>
      </c>
      <c r="R1340">
        <f ca="1">fälle!BG1341</f>
        <v>0</v>
      </c>
      <c r="S1340" t="str">
        <f ca="1">IF(MAX(fälle!BC1341:BD1341)&lt;&gt;0,MAX(fälle!BC1341:BD1341),"")</f>
        <v/>
      </c>
      <c r="T1340" t="e">
        <f>LEFT(tests!A1340,SEARCH("/",tests!A1340)-1)*1</f>
        <v>#VALUE!</v>
      </c>
      <c r="U1340">
        <f>tests!B1340</f>
        <v>0</v>
      </c>
    </row>
    <row r="1341" spans="1:21" x14ac:dyDescent="0.25">
      <c r="A1341" s="2" t="str">
        <f t="shared" ca="1" si="121"/>
        <v/>
      </c>
      <c r="B1341" s="3" t="str">
        <f t="shared" ca="1" si="122"/>
        <v/>
      </c>
      <c r="C1341" s="4" t="str">
        <f t="shared" ca="1" si="123"/>
        <v/>
      </c>
      <c r="D1341" t="e">
        <f t="shared" ca="1" si="124"/>
        <v>#VALUE!</v>
      </c>
      <c r="E1341" t="e">
        <f t="shared" ca="1" si="126"/>
        <v>#VALUE!</v>
      </c>
      <c r="F1341" t="e">
        <f t="shared" ca="1" si="125"/>
        <v>#VALUE!</v>
      </c>
      <c r="R1341">
        <f ca="1">fälle!BG1342</f>
        <v>0</v>
      </c>
      <c r="S1341" t="str">
        <f ca="1">IF(MAX(fälle!BC1342:BD1342)&lt;&gt;0,MAX(fälle!BC1342:BD1342),"")</f>
        <v/>
      </c>
      <c r="T1341" t="e">
        <f>LEFT(tests!A1341,SEARCH("/",tests!A1341)-1)*1</f>
        <v>#VALUE!</v>
      </c>
      <c r="U1341">
        <f>tests!B1341</f>
        <v>0</v>
      </c>
    </row>
    <row r="1342" spans="1:21" x14ac:dyDescent="0.25">
      <c r="A1342" s="2" t="str">
        <f t="shared" ca="1" si="121"/>
        <v/>
      </c>
      <c r="B1342" s="3" t="str">
        <f t="shared" ca="1" si="122"/>
        <v/>
      </c>
      <c r="C1342" s="4" t="str">
        <f t="shared" ca="1" si="123"/>
        <v/>
      </c>
      <c r="D1342" t="e">
        <f t="shared" ca="1" si="124"/>
        <v>#VALUE!</v>
      </c>
      <c r="E1342" t="e">
        <f t="shared" ca="1" si="126"/>
        <v>#VALUE!</v>
      </c>
      <c r="F1342" t="e">
        <f t="shared" ca="1" si="125"/>
        <v>#VALUE!</v>
      </c>
      <c r="R1342">
        <f ca="1">fälle!BG1343</f>
        <v>0</v>
      </c>
      <c r="S1342" t="str">
        <f ca="1">IF(MAX(fälle!BC1343:BD1343)&lt;&gt;0,MAX(fälle!BC1343:BD1343),"")</f>
        <v/>
      </c>
      <c r="T1342" t="e">
        <f>LEFT(tests!A1342,SEARCH("/",tests!A1342)-1)*1</f>
        <v>#VALUE!</v>
      </c>
      <c r="U1342">
        <f>tests!B1342</f>
        <v>0</v>
      </c>
    </row>
    <row r="1343" spans="1:21" x14ac:dyDescent="0.25">
      <c r="A1343" s="2" t="str">
        <f t="shared" ref="A1343:A1406" ca="1" si="127">IF(R1334&lt;&gt;0,R1334,"")</f>
        <v/>
      </c>
      <c r="B1343" s="3" t="str">
        <f t="shared" ref="B1343:B1406" ca="1" si="128">S1334</f>
        <v/>
      </c>
      <c r="C1343" s="4" t="str">
        <f t="shared" ref="C1343:C1406" ca="1" si="129">IF(ISERROR(ROUND(SUMIF(D1337:D1352,D1343,F1337:F1352)/COUNTIF(D1337:D1352,D1343),1)),"",ROUND(SUMIF(D1337:D1352,D1343,F1337:F1352)/COUNTIF(D1337:D1352,D1343),1))</f>
        <v/>
      </c>
      <c r="D1343" t="e">
        <f t="shared" ref="D1343:D1406" ca="1" si="130">WEEKNUM(A1343,21)</f>
        <v>#VALUE!</v>
      </c>
      <c r="E1343" t="e">
        <f t="shared" ca="1" si="126"/>
        <v>#VALUE!</v>
      </c>
      <c r="F1343" t="e">
        <f t="shared" ref="F1343:F1406" ca="1" si="131">IF(E1343&lt;&gt;"",SUMIF($T$46:$T$501,D1343,$U$46:$U$501),"")</f>
        <v>#VALUE!</v>
      </c>
      <c r="R1343">
        <f ca="1">fälle!BG1344</f>
        <v>0</v>
      </c>
      <c r="S1343" t="str">
        <f ca="1">IF(MAX(fälle!BC1344:BD1344)&lt;&gt;0,MAX(fälle!BC1344:BD1344),"")</f>
        <v/>
      </c>
      <c r="T1343" t="e">
        <f>LEFT(tests!A1343,SEARCH("/",tests!A1343)-1)*1</f>
        <v>#VALUE!</v>
      </c>
      <c r="U1343">
        <f>tests!B1343</f>
        <v>0</v>
      </c>
    </row>
    <row r="1344" spans="1:21" x14ac:dyDescent="0.25">
      <c r="A1344" s="2" t="str">
        <f t="shared" ca="1" si="127"/>
        <v/>
      </c>
      <c r="B1344" s="3" t="str">
        <f t="shared" ca="1" si="128"/>
        <v/>
      </c>
      <c r="C1344" s="4" t="str">
        <f t="shared" ca="1" si="129"/>
        <v/>
      </c>
      <c r="D1344" t="e">
        <f t="shared" ca="1" si="130"/>
        <v>#VALUE!</v>
      </c>
      <c r="E1344" t="e">
        <f t="shared" ca="1" si="126"/>
        <v>#VALUE!</v>
      </c>
      <c r="F1344" t="e">
        <f t="shared" ca="1" si="131"/>
        <v>#VALUE!</v>
      </c>
      <c r="R1344">
        <f ca="1">fälle!BG1345</f>
        <v>0</v>
      </c>
      <c r="S1344" t="str">
        <f ca="1">IF(MAX(fälle!BC1345:BD1345)&lt;&gt;0,MAX(fälle!BC1345:BD1345),"")</f>
        <v/>
      </c>
      <c r="T1344" t="e">
        <f>LEFT(tests!A1344,SEARCH("/",tests!A1344)-1)*1</f>
        <v>#VALUE!</v>
      </c>
      <c r="U1344">
        <f>tests!B1344</f>
        <v>0</v>
      </c>
    </row>
    <row r="1345" spans="1:21" x14ac:dyDescent="0.25">
      <c r="A1345" s="2" t="str">
        <f t="shared" ca="1" si="127"/>
        <v/>
      </c>
      <c r="B1345" s="3" t="str">
        <f t="shared" ca="1" si="128"/>
        <v/>
      </c>
      <c r="C1345" s="4" t="str">
        <f t="shared" ca="1" si="129"/>
        <v/>
      </c>
      <c r="D1345" t="e">
        <f t="shared" ca="1" si="130"/>
        <v>#VALUE!</v>
      </c>
      <c r="E1345" t="e">
        <f t="shared" ca="1" si="126"/>
        <v>#VALUE!</v>
      </c>
      <c r="F1345" t="e">
        <f t="shared" ca="1" si="131"/>
        <v>#VALUE!</v>
      </c>
      <c r="R1345">
        <f ca="1">fälle!BG1346</f>
        <v>0</v>
      </c>
      <c r="S1345" t="str">
        <f ca="1">IF(MAX(fälle!BC1346:BD1346)&lt;&gt;0,MAX(fälle!BC1346:BD1346),"")</f>
        <v/>
      </c>
      <c r="T1345" t="e">
        <f>LEFT(tests!A1345,SEARCH("/",tests!A1345)-1)*1</f>
        <v>#VALUE!</v>
      </c>
      <c r="U1345">
        <f>tests!B1345</f>
        <v>0</v>
      </c>
    </row>
    <row r="1346" spans="1:21" x14ac:dyDescent="0.25">
      <c r="A1346" s="2" t="str">
        <f t="shared" ca="1" si="127"/>
        <v/>
      </c>
      <c r="B1346" s="3" t="str">
        <f t="shared" ca="1" si="128"/>
        <v/>
      </c>
      <c r="C1346" s="4" t="str">
        <f t="shared" ca="1" si="129"/>
        <v/>
      </c>
      <c r="D1346" t="e">
        <f t="shared" ca="1" si="130"/>
        <v>#VALUE!</v>
      </c>
      <c r="E1346" t="e">
        <f t="shared" ca="1" si="126"/>
        <v>#VALUE!</v>
      </c>
      <c r="F1346" t="e">
        <f t="shared" ca="1" si="131"/>
        <v>#VALUE!</v>
      </c>
      <c r="R1346">
        <f ca="1">fälle!BG1347</f>
        <v>0</v>
      </c>
      <c r="S1346" t="str">
        <f ca="1">IF(MAX(fälle!BC1347:BD1347)&lt;&gt;0,MAX(fälle!BC1347:BD1347),"")</f>
        <v/>
      </c>
      <c r="T1346" t="e">
        <f>LEFT(tests!A1346,SEARCH("/",tests!A1346)-1)*1</f>
        <v>#VALUE!</v>
      </c>
      <c r="U1346">
        <f>tests!B1346</f>
        <v>0</v>
      </c>
    </row>
    <row r="1347" spans="1:21" x14ac:dyDescent="0.25">
      <c r="A1347" s="2" t="str">
        <f t="shared" ca="1" si="127"/>
        <v/>
      </c>
      <c r="B1347" s="3" t="str">
        <f t="shared" ca="1" si="128"/>
        <v/>
      </c>
      <c r="C1347" s="4" t="str">
        <f t="shared" ca="1" si="129"/>
        <v/>
      </c>
      <c r="D1347" t="e">
        <f t="shared" ca="1" si="130"/>
        <v>#VALUE!</v>
      </c>
      <c r="E1347" t="e">
        <f t="shared" ca="1" si="126"/>
        <v>#VALUE!</v>
      </c>
      <c r="F1347" t="e">
        <f t="shared" ca="1" si="131"/>
        <v>#VALUE!</v>
      </c>
      <c r="R1347">
        <f ca="1">fälle!BG1348</f>
        <v>0</v>
      </c>
      <c r="S1347" t="str">
        <f ca="1">IF(MAX(fälle!BC1348:BD1348)&lt;&gt;0,MAX(fälle!BC1348:BD1348),"")</f>
        <v/>
      </c>
      <c r="T1347" t="e">
        <f>LEFT(tests!A1347,SEARCH("/",tests!A1347)-1)*1</f>
        <v>#VALUE!</v>
      </c>
      <c r="U1347">
        <f>tests!B1347</f>
        <v>0</v>
      </c>
    </row>
    <row r="1348" spans="1:21" x14ac:dyDescent="0.25">
      <c r="A1348" s="2" t="str">
        <f t="shared" ca="1" si="127"/>
        <v/>
      </c>
      <c r="B1348" s="3" t="str">
        <f t="shared" ca="1" si="128"/>
        <v/>
      </c>
      <c r="C1348" s="4" t="str">
        <f t="shared" ca="1" si="129"/>
        <v/>
      </c>
      <c r="D1348" t="e">
        <f t="shared" ca="1" si="130"/>
        <v>#VALUE!</v>
      </c>
      <c r="E1348" t="e">
        <f t="shared" ca="1" si="126"/>
        <v>#VALUE!</v>
      </c>
      <c r="F1348" t="e">
        <f t="shared" ca="1" si="131"/>
        <v>#VALUE!</v>
      </c>
      <c r="R1348">
        <f ca="1">fälle!BG1349</f>
        <v>0</v>
      </c>
      <c r="S1348" t="str">
        <f ca="1">IF(MAX(fälle!BC1349:BD1349)&lt;&gt;0,MAX(fälle!BC1349:BD1349),"")</f>
        <v/>
      </c>
      <c r="T1348" t="e">
        <f>LEFT(tests!A1348,SEARCH("/",tests!A1348)-1)*1</f>
        <v>#VALUE!</v>
      </c>
      <c r="U1348">
        <f>tests!B1348</f>
        <v>0</v>
      </c>
    </row>
    <row r="1349" spans="1:21" x14ac:dyDescent="0.25">
      <c r="A1349" s="2" t="str">
        <f t="shared" ca="1" si="127"/>
        <v/>
      </c>
      <c r="B1349" s="3" t="str">
        <f t="shared" ca="1" si="128"/>
        <v/>
      </c>
      <c r="C1349" s="4" t="str">
        <f t="shared" ca="1" si="129"/>
        <v/>
      </c>
      <c r="D1349" t="e">
        <f t="shared" ca="1" si="130"/>
        <v>#VALUE!</v>
      </c>
      <c r="E1349" t="e">
        <f t="shared" ca="1" si="126"/>
        <v>#VALUE!</v>
      </c>
      <c r="F1349" t="e">
        <f t="shared" ca="1" si="131"/>
        <v>#VALUE!</v>
      </c>
      <c r="R1349">
        <f ca="1">fälle!BG1350</f>
        <v>0</v>
      </c>
      <c r="S1349" t="str">
        <f ca="1">IF(MAX(fälle!BC1350:BD1350)&lt;&gt;0,MAX(fälle!BC1350:BD1350),"")</f>
        <v/>
      </c>
      <c r="T1349" t="e">
        <f>LEFT(tests!A1349,SEARCH("/",tests!A1349)-1)*1</f>
        <v>#VALUE!</v>
      </c>
      <c r="U1349">
        <f>tests!B1349</f>
        <v>0</v>
      </c>
    </row>
    <row r="1350" spans="1:21" x14ac:dyDescent="0.25">
      <c r="A1350" s="2" t="str">
        <f t="shared" ca="1" si="127"/>
        <v/>
      </c>
      <c r="B1350" s="3" t="str">
        <f t="shared" ca="1" si="128"/>
        <v/>
      </c>
      <c r="C1350" s="4" t="str">
        <f t="shared" ca="1" si="129"/>
        <v/>
      </c>
      <c r="D1350" t="e">
        <f t="shared" ca="1" si="130"/>
        <v>#VALUE!</v>
      </c>
      <c r="E1350" t="e">
        <f t="shared" ca="1" si="126"/>
        <v>#VALUE!</v>
      </c>
      <c r="F1350" t="e">
        <f t="shared" ca="1" si="131"/>
        <v>#VALUE!</v>
      </c>
      <c r="R1350">
        <f ca="1">fälle!BG1351</f>
        <v>0</v>
      </c>
      <c r="S1350" t="str">
        <f ca="1">IF(MAX(fälle!BC1351:BD1351)&lt;&gt;0,MAX(fälle!BC1351:BD1351),"")</f>
        <v/>
      </c>
      <c r="T1350" t="e">
        <f>LEFT(tests!A1350,SEARCH("/",tests!A1350)-1)*1</f>
        <v>#VALUE!</v>
      </c>
      <c r="U1350">
        <f>tests!B1350</f>
        <v>0</v>
      </c>
    </row>
    <row r="1351" spans="1:21" x14ac:dyDescent="0.25">
      <c r="A1351" s="2" t="str">
        <f t="shared" ca="1" si="127"/>
        <v/>
      </c>
      <c r="B1351" s="3" t="str">
        <f t="shared" ca="1" si="128"/>
        <v/>
      </c>
      <c r="C1351" s="4" t="str">
        <f t="shared" ca="1" si="129"/>
        <v/>
      </c>
      <c r="D1351" t="e">
        <f t="shared" ca="1" si="130"/>
        <v>#VALUE!</v>
      </c>
      <c r="E1351" t="e">
        <f t="shared" ca="1" si="126"/>
        <v>#VALUE!</v>
      </c>
      <c r="F1351" t="e">
        <f t="shared" ca="1" si="131"/>
        <v>#VALUE!</v>
      </c>
      <c r="R1351">
        <f ca="1">fälle!BG1352</f>
        <v>0</v>
      </c>
      <c r="S1351" t="str">
        <f ca="1">IF(MAX(fälle!BC1352:BD1352)&lt;&gt;0,MAX(fälle!BC1352:BD1352),"")</f>
        <v/>
      </c>
      <c r="T1351" t="e">
        <f>LEFT(tests!A1351,SEARCH("/",tests!A1351)-1)*1</f>
        <v>#VALUE!</v>
      </c>
      <c r="U1351">
        <f>tests!B1351</f>
        <v>0</v>
      </c>
    </row>
    <row r="1352" spans="1:21" x14ac:dyDescent="0.25">
      <c r="A1352" s="2" t="str">
        <f t="shared" ca="1" si="127"/>
        <v/>
      </c>
      <c r="B1352" s="3" t="str">
        <f t="shared" ca="1" si="128"/>
        <v/>
      </c>
      <c r="C1352" s="4" t="str">
        <f t="shared" ca="1" si="129"/>
        <v/>
      </c>
      <c r="D1352" t="e">
        <f t="shared" ca="1" si="130"/>
        <v>#VALUE!</v>
      </c>
      <c r="E1352" t="e">
        <f t="shared" ca="1" si="126"/>
        <v>#VALUE!</v>
      </c>
      <c r="F1352" t="e">
        <f t="shared" ca="1" si="131"/>
        <v>#VALUE!</v>
      </c>
      <c r="R1352">
        <f ca="1">fälle!BG1353</f>
        <v>0</v>
      </c>
      <c r="S1352" t="str">
        <f ca="1">IF(MAX(fälle!BC1353:BD1353)&lt;&gt;0,MAX(fälle!BC1353:BD1353),"")</f>
        <v/>
      </c>
      <c r="T1352" t="e">
        <f>LEFT(tests!A1352,SEARCH("/",tests!A1352)-1)*1</f>
        <v>#VALUE!</v>
      </c>
      <c r="U1352">
        <f>tests!B1352</f>
        <v>0</v>
      </c>
    </row>
    <row r="1353" spans="1:21" x14ac:dyDescent="0.25">
      <c r="A1353" s="2" t="str">
        <f t="shared" ca="1" si="127"/>
        <v/>
      </c>
      <c r="B1353" s="3" t="str">
        <f t="shared" ca="1" si="128"/>
        <v/>
      </c>
      <c r="C1353" s="4" t="str">
        <f t="shared" ca="1" si="129"/>
        <v/>
      </c>
      <c r="D1353" t="e">
        <f t="shared" ca="1" si="130"/>
        <v>#VALUE!</v>
      </c>
      <c r="E1353" t="e">
        <f t="shared" ca="1" si="126"/>
        <v>#VALUE!</v>
      </c>
      <c r="F1353" t="e">
        <f t="shared" ca="1" si="131"/>
        <v>#VALUE!</v>
      </c>
      <c r="R1353">
        <f ca="1">fälle!BG1354</f>
        <v>0</v>
      </c>
      <c r="S1353" t="str">
        <f ca="1">IF(MAX(fälle!BC1354:BD1354)&lt;&gt;0,MAX(fälle!BC1354:BD1354),"")</f>
        <v/>
      </c>
      <c r="T1353" t="e">
        <f>LEFT(tests!A1353,SEARCH("/",tests!A1353)-1)*1</f>
        <v>#VALUE!</v>
      </c>
      <c r="U1353">
        <f>tests!B1353</f>
        <v>0</v>
      </c>
    </row>
    <row r="1354" spans="1:21" x14ac:dyDescent="0.25">
      <c r="A1354" s="2" t="str">
        <f t="shared" ca="1" si="127"/>
        <v/>
      </c>
      <c r="B1354" s="3" t="str">
        <f t="shared" ca="1" si="128"/>
        <v/>
      </c>
      <c r="C1354" s="4" t="str">
        <f t="shared" ca="1" si="129"/>
        <v/>
      </c>
      <c r="D1354" t="e">
        <f t="shared" ca="1" si="130"/>
        <v>#VALUE!</v>
      </c>
      <c r="E1354" t="e">
        <f t="shared" ca="1" si="126"/>
        <v>#VALUE!</v>
      </c>
      <c r="F1354" t="e">
        <f t="shared" ca="1" si="131"/>
        <v>#VALUE!</v>
      </c>
      <c r="R1354">
        <f ca="1">fälle!BG1355</f>
        <v>0</v>
      </c>
      <c r="S1354" t="str">
        <f ca="1">IF(MAX(fälle!BC1355:BD1355)&lt;&gt;0,MAX(fälle!BC1355:BD1355),"")</f>
        <v/>
      </c>
      <c r="T1354" t="e">
        <f>LEFT(tests!A1354,SEARCH("/",tests!A1354)-1)*1</f>
        <v>#VALUE!</v>
      </c>
      <c r="U1354">
        <f>tests!B1354</f>
        <v>0</v>
      </c>
    </row>
    <row r="1355" spans="1:21" x14ac:dyDescent="0.25">
      <c r="A1355" s="2" t="str">
        <f t="shared" ca="1" si="127"/>
        <v/>
      </c>
      <c r="B1355" s="3" t="str">
        <f t="shared" ca="1" si="128"/>
        <v/>
      </c>
      <c r="C1355" s="4" t="str">
        <f t="shared" ca="1" si="129"/>
        <v/>
      </c>
      <c r="D1355" t="e">
        <f t="shared" ca="1" si="130"/>
        <v>#VALUE!</v>
      </c>
      <c r="E1355" t="e">
        <f t="shared" ca="1" si="126"/>
        <v>#VALUE!</v>
      </c>
      <c r="F1355" t="e">
        <f t="shared" ca="1" si="131"/>
        <v>#VALUE!</v>
      </c>
      <c r="R1355">
        <f ca="1">fälle!BG1356</f>
        <v>0</v>
      </c>
      <c r="S1355" t="str">
        <f ca="1">IF(MAX(fälle!BC1356:BD1356)&lt;&gt;0,MAX(fälle!BC1356:BD1356),"")</f>
        <v/>
      </c>
      <c r="T1355" t="e">
        <f>LEFT(tests!A1355,SEARCH("/",tests!A1355)-1)*1</f>
        <v>#VALUE!</v>
      </c>
      <c r="U1355">
        <f>tests!B1355</f>
        <v>0</v>
      </c>
    </row>
    <row r="1356" spans="1:21" x14ac:dyDescent="0.25">
      <c r="A1356" s="2" t="str">
        <f t="shared" ca="1" si="127"/>
        <v/>
      </c>
      <c r="B1356" s="3" t="str">
        <f t="shared" ca="1" si="128"/>
        <v/>
      </c>
      <c r="C1356" s="4" t="str">
        <f t="shared" ca="1" si="129"/>
        <v/>
      </c>
      <c r="D1356" t="e">
        <f t="shared" ca="1" si="130"/>
        <v>#VALUE!</v>
      </c>
      <c r="E1356" t="e">
        <f t="shared" ref="E1356:E1419" ca="1" si="132">IF(D1357&lt;&gt;D1356,SUMIF(D1346:D1365,D1356,B1346:B1365),"")</f>
        <v>#VALUE!</v>
      </c>
      <c r="F1356" t="e">
        <f t="shared" ca="1" si="131"/>
        <v>#VALUE!</v>
      </c>
      <c r="R1356">
        <f ca="1">fälle!BG1357</f>
        <v>0</v>
      </c>
      <c r="S1356" t="str">
        <f ca="1">IF(MAX(fälle!BC1357:BD1357)&lt;&gt;0,MAX(fälle!BC1357:BD1357),"")</f>
        <v/>
      </c>
      <c r="T1356" t="e">
        <f>LEFT(tests!A1356,SEARCH("/",tests!A1356)-1)*1</f>
        <v>#VALUE!</v>
      </c>
      <c r="U1356">
        <f>tests!B1356</f>
        <v>0</v>
      </c>
    </row>
    <row r="1357" spans="1:21" x14ac:dyDescent="0.25">
      <c r="A1357" s="2" t="str">
        <f t="shared" ca="1" si="127"/>
        <v/>
      </c>
      <c r="B1357" s="3" t="str">
        <f t="shared" ca="1" si="128"/>
        <v/>
      </c>
      <c r="C1357" s="4" t="str">
        <f t="shared" ca="1" si="129"/>
        <v/>
      </c>
      <c r="D1357" t="e">
        <f t="shared" ca="1" si="130"/>
        <v>#VALUE!</v>
      </c>
      <c r="E1357" t="e">
        <f t="shared" ca="1" si="132"/>
        <v>#VALUE!</v>
      </c>
      <c r="F1357" t="e">
        <f t="shared" ca="1" si="131"/>
        <v>#VALUE!</v>
      </c>
      <c r="R1357">
        <f ca="1">fälle!BG1358</f>
        <v>0</v>
      </c>
      <c r="S1357" t="str">
        <f ca="1">IF(MAX(fälle!BC1358:BD1358)&lt;&gt;0,MAX(fälle!BC1358:BD1358),"")</f>
        <v/>
      </c>
      <c r="T1357" t="e">
        <f>LEFT(tests!A1357,SEARCH("/",tests!A1357)-1)*1</f>
        <v>#VALUE!</v>
      </c>
      <c r="U1357">
        <f>tests!B1357</f>
        <v>0</v>
      </c>
    </row>
    <row r="1358" spans="1:21" x14ac:dyDescent="0.25">
      <c r="A1358" s="2" t="str">
        <f t="shared" ca="1" si="127"/>
        <v/>
      </c>
      <c r="B1358" s="3" t="str">
        <f t="shared" ca="1" si="128"/>
        <v/>
      </c>
      <c r="C1358" s="4" t="str">
        <f t="shared" ca="1" si="129"/>
        <v/>
      </c>
      <c r="D1358" t="e">
        <f t="shared" ca="1" si="130"/>
        <v>#VALUE!</v>
      </c>
      <c r="E1358" t="e">
        <f t="shared" ca="1" si="132"/>
        <v>#VALUE!</v>
      </c>
      <c r="F1358" t="e">
        <f t="shared" ca="1" si="131"/>
        <v>#VALUE!</v>
      </c>
      <c r="R1358">
        <f ca="1">fälle!BG1359</f>
        <v>0</v>
      </c>
      <c r="S1358" t="str">
        <f ca="1">IF(MAX(fälle!BC1359:BD1359)&lt;&gt;0,MAX(fälle!BC1359:BD1359),"")</f>
        <v/>
      </c>
      <c r="T1358" t="e">
        <f>LEFT(tests!A1358,SEARCH("/",tests!A1358)-1)*1</f>
        <v>#VALUE!</v>
      </c>
      <c r="U1358">
        <f>tests!B1358</f>
        <v>0</v>
      </c>
    </row>
    <row r="1359" spans="1:21" x14ac:dyDescent="0.25">
      <c r="A1359" s="2" t="str">
        <f t="shared" ca="1" si="127"/>
        <v/>
      </c>
      <c r="B1359" s="3" t="str">
        <f t="shared" ca="1" si="128"/>
        <v/>
      </c>
      <c r="C1359" s="4" t="str">
        <f t="shared" ca="1" si="129"/>
        <v/>
      </c>
      <c r="D1359" t="e">
        <f t="shared" ca="1" si="130"/>
        <v>#VALUE!</v>
      </c>
      <c r="E1359" t="e">
        <f t="shared" ca="1" si="132"/>
        <v>#VALUE!</v>
      </c>
      <c r="F1359" t="e">
        <f t="shared" ca="1" si="131"/>
        <v>#VALUE!</v>
      </c>
      <c r="R1359">
        <f ca="1">fälle!BG1360</f>
        <v>0</v>
      </c>
      <c r="S1359" t="str">
        <f ca="1">IF(MAX(fälle!BC1360:BD1360)&lt;&gt;0,MAX(fälle!BC1360:BD1360),"")</f>
        <v/>
      </c>
      <c r="T1359" t="e">
        <f>LEFT(tests!A1359,SEARCH("/",tests!A1359)-1)*1</f>
        <v>#VALUE!</v>
      </c>
      <c r="U1359">
        <f>tests!B1359</f>
        <v>0</v>
      </c>
    </row>
    <row r="1360" spans="1:21" x14ac:dyDescent="0.25">
      <c r="A1360" s="2" t="str">
        <f t="shared" ca="1" si="127"/>
        <v/>
      </c>
      <c r="B1360" s="3" t="str">
        <f t="shared" ca="1" si="128"/>
        <v/>
      </c>
      <c r="C1360" s="4" t="str">
        <f t="shared" ca="1" si="129"/>
        <v/>
      </c>
      <c r="D1360" t="e">
        <f t="shared" ca="1" si="130"/>
        <v>#VALUE!</v>
      </c>
      <c r="E1360" t="e">
        <f t="shared" ca="1" si="132"/>
        <v>#VALUE!</v>
      </c>
      <c r="F1360" t="e">
        <f t="shared" ca="1" si="131"/>
        <v>#VALUE!</v>
      </c>
      <c r="R1360">
        <f ca="1">fälle!BG1361</f>
        <v>0</v>
      </c>
      <c r="S1360" t="str">
        <f ca="1">IF(MAX(fälle!BC1361:BD1361)&lt;&gt;0,MAX(fälle!BC1361:BD1361),"")</f>
        <v/>
      </c>
      <c r="T1360" t="e">
        <f>LEFT(tests!A1360,SEARCH("/",tests!A1360)-1)*1</f>
        <v>#VALUE!</v>
      </c>
      <c r="U1360">
        <f>tests!B1360</f>
        <v>0</v>
      </c>
    </row>
    <row r="1361" spans="1:21" x14ac:dyDescent="0.25">
      <c r="A1361" s="2" t="str">
        <f t="shared" ca="1" si="127"/>
        <v/>
      </c>
      <c r="B1361" s="3" t="str">
        <f t="shared" ca="1" si="128"/>
        <v/>
      </c>
      <c r="C1361" s="4" t="str">
        <f t="shared" ca="1" si="129"/>
        <v/>
      </c>
      <c r="D1361" t="e">
        <f t="shared" ca="1" si="130"/>
        <v>#VALUE!</v>
      </c>
      <c r="E1361" t="e">
        <f t="shared" ca="1" si="132"/>
        <v>#VALUE!</v>
      </c>
      <c r="F1361" t="e">
        <f t="shared" ca="1" si="131"/>
        <v>#VALUE!</v>
      </c>
      <c r="R1361">
        <f ca="1">fälle!BG1362</f>
        <v>0</v>
      </c>
      <c r="S1361" t="str">
        <f ca="1">IF(MAX(fälle!BC1362:BD1362)&lt;&gt;0,MAX(fälle!BC1362:BD1362),"")</f>
        <v/>
      </c>
      <c r="T1361" t="e">
        <f>LEFT(tests!A1361,SEARCH("/",tests!A1361)-1)*1</f>
        <v>#VALUE!</v>
      </c>
      <c r="U1361">
        <f>tests!B1361</f>
        <v>0</v>
      </c>
    </row>
    <row r="1362" spans="1:21" x14ac:dyDescent="0.25">
      <c r="A1362" s="2" t="str">
        <f t="shared" ca="1" si="127"/>
        <v/>
      </c>
      <c r="B1362" s="3" t="str">
        <f t="shared" ca="1" si="128"/>
        <v/>
      </c>
      <c r="C1362" s="4" t="str">
        <f t="shared" ca="1" si="129"/>
        <v/>
      </c>
      <c r="D1362" t="e">
        <f t="shared" ca="1" si="130"/>
        <v>#VALUE!</v>
      </c>
      <c r="E1362" t="e">
        <f t="shared" ca="1" si="132"/>
        <v>#VALUE!</v>
      </c>
      <c r="F1362" t="e">
        <f t="shared" ca="1" si="131"/>
        <v>#VALUE!</v>
      </c>
      <c r="R1362">
        <f ca="1">fälle!BG1363</f>
        <v>0</v>
      </c>
      <c r="S1362" t="str">
        <f ca="1">IF(MAX(fälle!BC1363:BD1363)&lt;&gt;0,MAX(fälle!BC1363:BD1363),"")</f>
        <v/>
      </c>
      <c r="T1362" t="e">
        <f>LEFT(tests!A1362,SEARCH("/",tests!A1362)-1)*1</f>
        <v>#VALUE!</v>
      </c>
      <c r="U1362">
        <f>tests!B1362</f>
        <v>0</v>
      </c>
    </row>
    <row r="1363" spans="1:21" x14ac:dyDescent="0.25">
      <c r="A1363" s="2" t="str">
        <f t="shared" ca="1" si="127"/>
        <v/>
      </c>
      <c r="B1363" s="3" t="str">
        <f t="shared" ca="1" si="128"/>
        <v/>
      </c>
      <c r="C1363" s="4" t="str">
        <f t="shared" ca="1" si="129"/>
        <v/>
      </c>
      <c r="D1363" t="e">
        <f t="shared" ca="1" si="130"/>
        <v>#VALUE!</v>
      </c>
      <c r="E1363" t="e">
        <f t="shared" ca="1" si="132"/>
        <v>#VALUE!</v>
      </c>
      <c r="F1363" t="e">
        <f t="shared" ca="1" si="131"/>
        <v>#VALUE!</v>
      </c>
      <c r="R1363">
        <f ca="1">fälle!BG1364</f>
        <v>0</v>
      </c>
      <c r="S1363" t="str">
        <f ca="1">IF(MAX(fälle!BC1364:BD1364)&lt;&gt;0,MAX(fälle!BC1364:BD1364),"")</f>
        <v/>
      </c>
      <c r="T1363" t="e">
        <f>LEFT(tests!A1363,SEARCH("/",tests!A1363)-1)*1</f>
        <v>#VALUE!</v>
      </c>
      <c r="U1363">
        <f>tests!B1363</f>
        <v>0</v>
      </c>
    </row>
    <row r="1364" spans="1:21" x14ac:dyDescent="0.25">
      <c r="A1364" s="2" t="str">
        <f t="shared" ca="1" si="127"/>
        <v/>
      </c>
      <c r="B1364" s="3" t="str">
        <f t="shared" ca="1" si="128"/>
        <v/>
      </c>
      <c r="C1364" s="4" t="str">
        <f t="shared" ca="1" si="129"/>
        <v/>
      </c>
      <c r="D1364" t="e">
        <f t="shared" ca="1" si="130"/>
        <v>#VALUE!</v>
      </c>
      <c r="E1364" t="e">
        <f t="shared" ca="1" si="132"/>
        <v>#VALUE!</v>
      </c>
      <c r="F1364" t="e">
        <f t="shared" ca="1" si="131"/>
        <v>#VALUE!</v>
      </c>
      <c r="R1364">
        <f ca="1">fälle!BG1365</f>
        <v>0</v>
      </c>
      <c r="S1364" t="str">
        <f ca="1">IF(MAX(fälle!BC1365:BD1365)&lt;&gt;0,MAX(fälle!BC1365:BD1365),"")</f>
        <v/>
      </c>
      <c r="T1364" t="e">
        <f>LEFT(tests!A1364,SEARCH("/",tests!A1364)-1)*1</f>
        <v>#VALUE!</v>
      </c>
      <c r="U1364">
        <f>tests!B1364</f>
        <v>0</v>
      </c>
    </row>
    <row r="1365" spans="1:21" x14ac:dyDescent="0.25">
      <c r="A1365" s="2" t="str">
        <f t="shared" ca="1" si="127"/>
        <v/>
      </c>
      <c r="B1365" s="3" t="str">
        <f t="shared" ca="1" si="128"/>
        <v/>
      </c>
      <c r="C1365" s="4" t="str">
        <f t="shared" ca="1" si="129"/>
        <v/>
      </c>
      <c r="D1365" t="e">
        <f t="shared" ca="1" si="130"/>
        <v>#VALUE!</v>
      </c>
      <c r="E1365" t="e">
        <f t="shared" ca="1" si="132"/>
        <v>#VALUE!</v>
      </c>
      <c r="F1365" t="e">
        <f t="shared" ca="1" si="131"/>
        <v>#VALUE!</v>
      </c>
      <c r="R1365">
        <f ca="1">fälle!BG1366</f>
        <v>0</v>
      </c>
      <c r="S1365" t="str">
        <f ca="1">IF(MAX(fälle!BC1366:BD1366)&lt;&gt;0,MAX(fälle!BC1366:BD1366),"")</f>
        <v/>
      </c>
      <c r="T1365" t="e">
        <f>LEFT(tests!A1365,SEARCH("/",tests!A1365)-1)*1</f>
        <v>#VALUE!</v>
      </c>
      <c r="U1365">
        <f>tests!B1365</f>
        <v>0</v>
      </c>
    </row>
    <row r="1366" spans="1:21" x14ac:dyDescent="0.25">
      <c r="A1366" s="2" t="str">
        <f t="shared" ca="1" si="127"/>
        <v/>
      </c>
      <c r="B1366" s="3" t="str">
        <f t="shared" ca="1" si="128"/>
        <v/>
      </c>
      <c r="C1366" s="4" t="str">
        <f t="shared" ca="1" si="129"/>
        <v/>
      </c>
      <c r="D1366" t="e">
        <f t="shared" ca="1" si="130"/>
        <v>#VALUE!</v>
      </c>
      <c r="E1366" t="e">
        <f t="shared" ca="1" si="132"/>
        <v>#VALUE!</v>
      </c>
      <c r="F1366" t="e">
        <f t="shared" ca="1" si="131"/>
        <v>#VALUE!</v>
      </c>
      <c r="R1366">
        <f ca="1">fälle!BG1367</f>
        <v>0</v>
      </c>
      <c r="S1366" t="str">
        <f ca="1">IF(MAX(fälle!BC1367:BD1367)&lt;&gt;0,MAX(fälle!BC1367:BD1367),"")</f>
        <v/>
      </c>
      <c r="T1366" t="e">
        <f>LEFT(tests!A1366,SEARCH("/",tests!A1366)-1)*1</f>
        <v>#VALUE!</v>
      </c>
      <c r="U1366">
        <f>tests!B1366</f>
        <v>0</v>
      </c>
    </row>
    <row r="1367" spans="1:21" x14ac:dyDescent="0.25">
      <c r="A1367" s="2" t="str">
        <f t="shared" ca="1" si="127"/>
        <v/>
      </c>
      <c r="B1367" s="3" t="str">
        <f t="shared" ca="1" si="128"/>
        <v/>
      </c>
      <c r="C1367" s="4" t="str">
        <f t="shared" ca="1" si="129"/>
        <v/>
      </c>
      <c r="D1367" t="e">
        <f t="shared" ca="1" si="130"/>
        <v>#VALUE!</v>
      </c>
      <c r="E1367" t="e">
        <f t="shared" ca="1" si="132"/>
        <v>#VALUE!</v>
      </c>
      <c r="F1367" t="e">
        <f t="shared" ca="1" si="131"/>
        <v>#VALUE!</v>
      </c>
      <c r="R1367">
        <f ca="1">fälle!BG1368</f>
        <v>0</v>
      </c>
      <c r="S1367" t="str">
        <f ca="1">IF(MAX(fälle!BC1368:BD1368)&lt;&gt;0,MAX(fälle!BC1368:BD1368),"")</f>
        <v/>
      </c>
      <c r="T1367" t="e">
        <f>LEFT(tests!A1367,SEARCH("/",tests!A1367)-1)*1</f>
        <v>#VALUE!</v>
      </c>
      <c r="U1367">
        <f>tests!B1367</f>
        <v>0</v>
      </c>
    </row>
    <row r="1368" spans="1:21" x14ac:dyDescent="0.25">
      <c r="A1368" s="2" t="str">
        <f t="shared" ca="1" si="127"/>
        <v/>
      </c>
      <c r="B1368" s="3" t="str">
        <f t="shared" ca="1" si="128"/>
        <v/>
      </c>
      <c r="C1368" s="4" t="str">
        <f t="shared" ca="1" si="129"/>
        <v/>
      </c>
      <c r="D1368" t="e">
        <f t="shared" ca="1" si="130"/>
        <v>#VALUE!</v>
      </c>
      <c r="E1368" t="e">
        <f t="shared" ca="1" si="132"/>
        <v>#VALUE!</v>
      </c>
      <c r="F1368" t="e">
        <f t="shared" ca="1" si="131"/>
        <v>#VALUE!</v>
      </c>
      <c r="R1368">
        <f ca="1">fälle!BG1369</f>
        <v>0</v>
      </c>
      <c r="S1368" t="str">
        <f ca="1">IF(MAX(fälle!BC1369:BD1369)&lt;&gt;0,MAX(fälle!BC1369:BD1369),"")</f>
        <v/>
      </c>
      <c r="T1368" t="e">
        <f>LEFT(tests!A1368,SEARCH("/",tests!A1368)-1)*1</f>
        <v>#VALUE!</v>
      </c>
      <c r="U1368">
        <f>tests!B1368</f>
        <v>0</v>
      </c>
    </row>
    <row r="1369" spans="1:21" x14ac:dyDescent="0.25">
      <c r="A1369" s="2" t="str">
        <f t="shared" ca="1" si="127"/>
        <v/>
      </c>
      <c r="B1369" s="3" t="str">
        <f t="shared" ca="1" si="128"/>
        <v/>
      </c>
      <c r="C1369" s="4" t="str">
        <f t="shared" ca="1" si="129"/>
        <v/>
      </c>
      <c r="D1369" t="e">
        <f t="shared" ca="1" si="130"/>
        <v>#VALUE!</v>
      </c>
      <c r="E1369" t="e">
        <f t="shared" ca="1" si="132"/>
        <v>#VALUE!</v>
      </c>
      <c r="F1369" t="e">
        <f t="shared" ca="1" si="131"/>
        <v>#VALUE!</v>
      </c>
      <c r="R1369">
        <f ca="1">fälle!BG1370</f>
        <v>0</v>
      </c>
      <c r="S1369" t="str">
        <f ca="1">IF(MAX(fälle!BC1370:BD1370)&lt;&gt;0,MAX(fälle!BC1370:BD1370),"")</f>
        <v/>
      </c>
      <c r="T1369" t="e">
        <f>LEFT(tests!A1369,SEARCH("/",tests!A1369)-1)*1</f>
        <v>#VALUE!</v>
      </c>
      <c r="U1369">
        <f>tests!B1369</f>
        <v>0</v>
      </c>
    </row>
    <row r="1370" spans="1:21" x14ac:dyDescent="0.25">
      <c r="A1370" s="2" t="str">
        <f t="shared" ca="1" si="127"/>
        <v/>
      </c>
      <c r="B1370" s="3" t="str">
        <f t="shared" ca="1" si="128"/>
        <v/>
      </c>
      <c r="C1370" s="4" t="str">
        <f t="shared" ca="1" si="129"/>
        <v/>
      </c>
      <c r="D1370" t="e">
        <f t="shared" ca="1" si="130"/>
        <v>#VALUE!</v>
      </c>
      <c r="E1370" t="e">
        <f t="shared" ca="1" si="132"/>
        <v>#VALUE!</v>
      </c>
      <c r="F1370" t="e">
        <f t="shared" ca="1" si="131"/>
        <v>#VALUE!</v>
      </c>
      <c r="R1370">
        <f ca="1">fälle!BG1371</f>
        <v>0</v>
      </c>
      <c r="S1370" t="str">
        <f ca="1">IF(MAX(fälle!BC1371:BD1371)&lt;&gt;0,MAX(fälle!BC1371:BD1371),"")</f>
        <v/>
      </c>
      <c r="T1370" t="e">
        <f>LEFT(tests!A1370,SEARCH("/",tests!A1370)-1)*1</f>
        <v>#VALUE!</v>
      </c>
      <c r="U1370">
        <f>tests!B1370</f>
        <v>0</v>
      </c>
    </row>
    <row r="1371" spans="1:21" x14ac:dyDescent="0.25">
      <c r="A1371" s="2" t="str">
        <f t="shared" ca="1" si="127"/>
        <v/>
      </c>
      <c r="B1371" s="3" t="str">
        <f t="shared" ca="1" si="128"/>
        <v/>
      </c>
      <c r="C1371" s="4" t="str">
        <f t="shared" ca="1" si="129"/>
        <v/>
      </c>
      <c r="D1371" t="e">
        <f t="shared" ca="1" si="130"/>
        <v>#VALUE!</v>
      </c>
      <c r="E1371" t="e">
        <f t="shared" ca="1" si="132"/>
        <v>#VALUE!</v>
      </c>
      <c r="F1371" t="e">
        <f t="shared" ca="1" si="131"/>
        <v>#VALUE!</v>
      </c>
      <c r="R1371">
        <f ca="1">fälle!BG1372</f>
        <v>0</v>
      </c>
      <c r="S1371" t="str">
        <f ca="1">IF(MAX(fälle!BC1372:BD1372)&lt;&gt;0,MAX(fälle!BC1372:BD1372),"")</f>
        <v/>
      </c>
      <c r="T1371" t="e">
        <f>LEFT(tests!A1371,SEARCH("/",tests!A1371)-1)*1</f>
        <v>#VALUE!</v>
      </c>
      <c r="U1371">
        <f>tests!B1371</f>
        <v>0</v>
      </c>
    </row>
    <row r="1372" spans="1:21" x14ac:dyDescent="0.25">
      <c r="A1372" s="2" t="str">
        <f t="shared" ca="1" si="127"/>
        <v/>
      </c>
      <c r="B1372" s="3" t="str">
        <f t="shared" ca="1" si="128"/>
        <v/>
      </c>
      <c r="C1372" s="4" t="str">
        <f t="shared" ca="1" si="129"/>
        <v/>
      </c>
      <c r="D1372" t="e">
        <f t="shared" ca="1" si="130"/>
        <v>#VALUE!</v>
      </c>
      <c r="E1372" t="e">
        <f t="shared" ca="1" si="132"/>
        <v>#VALUE!</v>
      </c>
      <c r="F1372" t="e">
        <f t="shared" ca="1" si="131"/>
        <v>#VALUE!</v>
      </c>
      <c r="R1372">
        <f ca="1">fälle!BG1373</f>
        <v>0</v>
      </c>
      <c r="S1372" t="str">
        <f ca="1">IF(MAX(fälle!BC1373:BD1373)&lt;&gt;0,MAX(fälle!BC1373:BD1373),"")</f>
        <v/>
      </c>
      <c r="T1372" t="e">
        <f>LEFT(tests!A1372,SEARCH("/",tests!A1372)-1)*1</f>
        <v>#VALUE!</v>
      </c>
      <c r="U1372">
        <f>tests!B1372</f>
        <v>0</v>
      </c>
    </row>
    <row r="1373" spans="1:21" x14ac:dyDescent="0.25">
      <c r="A1373" s="2" t="str">
        <f t="shared" ca="1" si="127"/>
        <v/>
      </c>
      <c r="B1373" s="3" t="str">
        <f t="shared" ca="1" si="128"/>
        <v/>
      </c>
      <c r="C1373" s="4" t="str">
        <f t="shared" ca="1" si="129"/>
        <v/>
      </c>
      <c r="D1373" t="e">
        <f t="shared" ca="1" si="130"/>
        <v>#VALUE!</v>
      </c>
      <c r="E1373" t="e">
        <f t="shared" ca="1" si="132"/>
        <v>#VALUE!</v>
      </c>
      <c r="F1373" t="e">
        <f t="shared" ca="1" si="131"/>
        <v>#VALUE!</v>
      </c>
      <c r="R1373">
        <f ca="1">fälle!BG1374</f>
        <v>0</v>
      </c>
      <c r="S1373" t="str">
        <f ca="1">IF(MAX(fälle!BC1374:BD1374)&lt;&gt;0,MAX(fälle!BC1374:BD1374),"")</f>
        <v/>
      </c>
      <c r="T1373" t="e">
        <f>LEFT(tests!A1373,SEARCH("/",tests!A1373)-1)*1</f>
        <v>#VALUE!</v>
      </c>
      <c r="U1373">
        <f>tests!B1373</f>
        <v>0</v>
      </c>
    </row>
    <row r="1374" spans="1:21" x14ac:dyDescent="0.25">
      <c r="A1374" s="2" t="str">
        <f t="shared" ca="1" si="127"/>
        <v/>
      </c>
      <c r="B1374" s="3" t="str">
        <f t="shared" ca="1" si="128"/>
        <v/>
      </c>
      <c r="C1374" s="4" t="str">
        <f t="shared" ca="1" si="129"/>
        <v/>
      </c>
      <c r="D1374" t="e">
        <f t="shared" ca="1" si="130"/>
        <v>#VALUE!</v>
      </c>
      <c r="E1374" t="e">
        <f t="shared" ca="1" si="132"/>
        <v>#VALUE!</v>
      </c>
      <c r="F1374" t="e">
        <f t="shared" ca="1" si="131"/>
        <v>#VALUE!</v>
      </c>
      <c r="R1374">
        <f ca="1">fälle!BG1375</f>
        <v>0</v>
      </c>
      <c r="S1374" t="str">
        <f ca="1">IF(MAX(fälle!BC1375:BD1375)&lt;&gt;0,MAX(fälle!BC1375:BD1375),"")</f>
        <v/>
      </c>
      <c r="T1374" t="e">
        <f>LEFT(tests!A1374,SEARCH("/",tests!A1374)-1)*1</f>
        <v>#VALUE!</v>
      </c>
      <c r="U1374">
        <f>tests!B1374</f>
        <v>0</v>
      </c>
    </row>
    <row r="1375" spans="1:21" x14ac:dyDescent="0.25">
      <c r="A1375" s="2" t="str">
        <f t="shared" ca="1" si="127"/>
        <v/>
      </c>
      <c r="B1375" s="3" t="str">
        <f t="shared" ca="1" si="128"/>
        <v/>
      </c>
      <c r="C1375" s="4" t="str">
        <f t="shared" ca="1" si="129"/>
        <v/>
      </c>
      <c r="D1375" t="e">
        <f t="shared" ca="1" si="130"/>
        <v>#VALUE!</v>
      </c>
      <c r="E1375" t="e">
        <f t="shared" ca="1" si="132"/>
        <v>#VALUE!</v>
      </c>
      <c r="F1375" t="e">
        <f t="shared" ca="1" si="131"/>
        <v>#VALUE!</v>
      </c>
      <c r="R1375">
        <f ca="1">fälle!BG1376</f>
        <v>0</v>
      </c>
      <c r="S1375" t="str">
        <f ca="1">IF(MAX(fälle!BC1376:BD1376)&lt;&gt;0,MAX(fälle!BC1376:BD1376),"")</f>
        <v/>
      </c>
      <c r="T1375" t="e">
        <f>LEFT(tests!A1375,SEARCH("/",tests!A1375)-1)*1</f>
        <v>#VALUE!</v>
      </c>
      <c r="U1375">
        <f>tests!B1375</f>
        <v>0</v>
      </c>
    </row>
    <row r="1376" spans="1:21" x14ac:dyDescent="0.25">
      <c r="A1376" s="2" t="str">
        <f t="shared" ca="1" si="127"/>
        <v/>
      </c>
      <c r="B1376" s="3" t="str">
        <f t="shared" ca="1" si="128"/>
        <v/>
      </c>
      <c r="C1376" s="4" t="str">
        <f t="shared" ca="1" si="129"/>
        <v/>
      </c>
      <c r="D1376" t="e">
        <f t="shared" ca="1" si="130"/>
        <v>#VALUE!</v>
      </c>
      <c r="E1376" t="e">
        <f t="shared" ca="1" si="132"/>
        <v>#VALUE!</v>
      </c>
      <c r="F1376" t="e">
        <f t="shared" ca="1" si="131"/>
        <v>#VALUE!</v>
      </c>
      <c r="R1376">
        <f ca="1">fälle!BG1377</f>
        <v>0</v>
      </c>
      <c r="S1376" t="str">
        <f ca="1">IF(MAX(fälle!BC1377:BD1377)&lt;&gt;0,MAX(fälle!BC1377:BD1377),"")</f>
        <v/>
      </c>
      <c r="T1376" t="e">
        <f>LEFT(tests!A1376,SEARCH("/",tests!A1376)-1)*1</f>
        <v>#VALUE!</v>
      </c>
      <c r="U1376">
        <f>tests!B1376</f>
        <v>0</v>
      </c>
    </row>
    <row r="1377" spans="1:21" x14ac:dyDescent="0.25">
      <c r="A1377" s="2" t="str">
        <f t="shared" ca="1" si="127"/>
        <v/>
      </c>
      <c r="B1377" s="3" t="str">
        <f t="shared" ca="1" si="128"/>
        <v/>
      </c>
      <c r="C1377" s="4" t="str">
        <f t="shared" ca="1" si="129"/>
        <v/>
      </c>
      <c r="D1377" t="e">
        <f t="shared" ca="1" si="130"/>
        <v>#VALUE!</v>
      </c>
      <c r="E1377" t="e">
        <f t="shared" ca="1" si="132"/>
        <v>#VALUE!</v>
      </c>
      <c r="F1377" t="e">
        <f t="shared" ca="1" si="131"/>
        <v>#VALUE!</v>
      </c>
      <c r="R1377">
        <f ca="1">fälle!BG1378</f>
        <v>0</v>
      </c>
      <c r="S1377" t="str">
        <f ca="1">IF(MAX(fälle!BC1378:BD1378)&lt;&gt;0,MAX(fälle!BC1378:BD1378),"")</f>
        <v/>
      </c>
      <c r="T1377" t="e">
        <f>LEFT(tests!A1377,SEARCH("/",tests!A1377)-1)*1</f>
        <v>#VALUE!</v>
      </c>
      <c r="U1377">
        <f>tests!B1377</f>
        <v>0</v>
      </c>
    </row>
    <row r="1378" spans="1:21" x14ac:dyDescent="0.25">
      <c r="A1378" s="2" t="str">
        <f t="shared" ca="1" si="127"/>
        <v/>
      </c>
      <c r="B1378" s="3" t="str">
        <f t="shared" ca="1" si="128"/>
        <v/>
      </c>
      <c r="C1378" s="4" t="str">
        <f t="shared" ca="1" si="129"/>
        <v/>
      </c>
      <c r="D1378" t="e">
        <f t="shared" ca="1" si="130"/>
        <v>#VALUE!</v>
      </c>
      <c r="E1378" t="e">
        <f t="shared" ca="1" si="132"/>
        <v>#VALUE!</v>
      </c>
      <c r="F1378" t="e">
        <f t="shared" ca="1" si="131"/>
        <v>#VALUE!</v>
      </c>
      <c r="R1378">
        <f ca="1">fälle!BG1379</f>
        <v>0</v>
      </c>
      <c r="S1378" t="str">
        <f ca="1">IF(MAX(fälle!BC1379:BD1379)&lt;&gt;0,MAX(fälle!BC1379:BD1379),"")</f>
        <v/>
      </c>
      <c r="T1378" t="e">
        <f>LEFT(tests!A1378,SEARCH("/",tests!A1378)-1)*1</f>
        <v>#VALUE!</v>
      </c>
      <c r="U1378">
        <f>tests!B1378</f>
        <v>0</v>
      </c>
    </row>
    <row r="1379" spans="1:21" x14ac:dyDescent="0.25">
      <c r="A1379" s="2" t="str">
        <f t="shared" ca="1" si="127"/>
        <v/>
      </c>
      <c r="B1379" s="3" t="str">
        <f t="shared" ca="1" si="128"/>
        <v/>
      </c>
      <c r="C1379" s="4" t="str">
        <f t="shared" ca="1" si="129"/>
        <v/>
      </c>
      <c r="D1379" t="e">
        <f t="shared" ca="1" si="130"/>
        <v>#VALUE!</v>
      </c>
      <c r="E1379" t="e">
        <f t="shared" ca="1" si="132"/>
        <v>#VALUE!</v>
      </c>
      <c r="F1379" t="e">
        <f t="shared" ca="1" si="131"/>
        <v>#VALUE!</v>
      </c>
      <c r="R1379">
        <f ca="1">fälle!BG1380</f>
        <v>0</v>
      </c>
      <c r="S1379" t="str">
        <f ca="1">IF(MAX(fälle!BC1380:BD1380)&lt;&gt;0,MAX(fälle!BC1380:BD1380),"")</f>
        <v/>
      </c>
      <c r="T1379" t="e">
        <f>LEFT(tests!A1379,SEARCH("/",tests!A1379)-1)*1</f>
        <v>#VALUE!</v>
      </c>
      <c r="U1379">
        <f>tests!B1379</f>
        <v>0</v>
      </c>
    </row>
    <row r="1380" spans="1:21" x14ac:dyDescent="0.25">
      <c r="A1380" s="2" t="str">
        <f t="shared" ca="1" si="127"/>
        <v/>
      </c>
      <c r="B1380" s="3" t="str">
        <f t="shared" ca="1" si="128"/>
        <v/>
      </c>
      <c r="C1380" s="4" t="str">
        <f t="shared" ca="1" si="129"/>
        <v/>
      </c>
      <c r="D1380" t="e">
        <f t="shared" ca="1" si="130"/>
        <v>#VALUE!</v>
      </c>
      <c r="E1380" t="e">
        <f t="shared" ca="1" si="132"/>
        <v>#VALUE!</v>
      </c>
      <c r="F1380" t="e">
        <f t="shared" ca="1" si="131"/>
        <v>#VALUE!</v>
      </c>
      <c r="R1380">
        <f ca="1">fälle!BG1381</f>
        <v>0</v>
      </c>
      <c r="S1380" t="str">
        <f ca="1">IF(MAX(fälle!BC1381:BD1381)&lt;&gt;0,MAX(fälle!BC1381:BD1381),"")</f>
        <v/>
      </c>
      <c r="T1380" t="e">
        <f>LEFT(tests!A1380,SEARCH("/",tests!A1380)-1)*1</f>
        <v>#VALUE!</v>
      </c>
      <c r="U1380">
        <f>tests!B1380</f>
        <v>0</v>
      </c>
    </row>
    <row r="1381" spans="1:21" x14ac:dyDescent="0.25">
      <c r="A1381" s="2" t="str">
        <f t="shared" ca="1" si="127"/>
        <v/>
      </c>
      <c r="B1381" s="3" t="str">
        <f t="shared" ca="1" si="128"/>
        <v/>
      </c>
      <c r="C1381" s="4" t="str">
        <f t="shared" ca="1" si="129"/>
        <v/>
      </c>
      <c r="D1381" t="e">
        <f t="shared" ca="1" si="130"/>
        <v>#VALUE!</v>
      </c>
      <c r="E1381" t="e">
        <f t="shared" ca="1" si="132"/>
        <v>#VALUE!</v>
      </c>
      <c r="F1381" t="e">
        <f t="shared" ca="1" si="131"/>
        <v>#VALUE!</v>
      </c>
      <c r="R1381">
        <f ca="1">fälle!BG1382</f>
        <v>0</v>
      </c>
      <c r="S1381" t="str">
        <f ca="1">IF(MAX(fälle!BC1382:BD1382)&lt;&gt;0,MAX(fälle!BC1382:BD1382),"")</f>
        <v/>
      </c>
      <c r="T1381" t="e">
        <f>LEFT(tests!A1381,SEARCH("/",tests!A1381)-1)*1</f>
        <v>#VALUE!</v>
      </c>
      <c r="U1381">
        <f>tests!B1381</f>
        <v>0</v>
      </c>
    </row>
    <row r="1382" spans="1:21" x14ac:dyDescent="0.25">
      <c r="A1382" s="2" t="str">
        <f t="shared" ca="1" si="127"/>
        <v/>
      </c>
      <c r="B1382" s="3" t="str">
        <f t="shared" ca="1" si="128"/>
        <v/>
      </c>
      <c r="C1382" s="4" t="str">
        <f t="shared" ca="1" si="129"/>
        <v/>
      </c>
      <c r="D1382" t="e">
        <f t="shared" ca="1" si="130"/>
        <v>#VALUE!</v>
      </c>
      <c r="E1382" t="e">
        <f t="shared" ca="1" si="132"/>
        <v>#VALUE!</v>
      </c>
      <c r="F1382" t="e">
        <f t="shared" ca="1" si="131"/>
        <v>#VALUE!</v>
      </c>
      <c r="R1382">
        <f ca="1">fälle!BG1383</f>
        <v>0</v>
      </c>
      <c r="S1382" t="str">
        <f ca="1">IF(MAX(fälle!BC1383:BD1383)&lt;&gt;0,MAX(fälle!BC1383:BD1383),"")</f>
        <v/>
      </c>
      <c r="T1382" t="e">
        <f>LEFT(tests!A1382,SEARCH("/",tests!A1382)-1)*1</f>
        <v>#VALUE!</v>
      </c>
      <c r="U1382">
        <f>tests!B1382</f>
        <v>0</v>
      </c>
    </row>
    <row r="1383" spans="1:21" x14ac:dyDescent="0.25">
      <c r="A1383" s="2" t="str">
        <f t="shared" ca="1" si="127"/>
        <v/>
      </c>
      <c r="B1383" s="3" t="str">
        <f t="shared" ca="1" si="128"/>
        <v/>
      </c>
      <c r="C1383" s="4" t="str">
        <f t="shared" ca="1" si="129"/>
        <v/>
      </c>
      <c r="D1383" t="e">
        <f t="shared" ca="1" si="130"/>
        <v>#VALUE!</v>
      </c>
      <c r="E1383" t="e">
        <f t="shared" ca="1" si="132"/>
        <v>#VALUE!</v>
      </c>
      <c r="F1383" t="e">
        <f t="shared" ca="1" si="131"/>
        <v>#VALUE!</v>
      </c>
      <c r="R1383">
        <f ca="1">fälle!BG1384</f>
        <v>0</v>
      </c>
      <c r="S1383" t="str">
        <f ca="1">IF(MAX(fälle!BC1384:BD1384)&lt;&gt;0,MAX(fälle!BC1384:BD1384),"")</f>
        <v/>
      </c>
      <c r="T1383" t="e">
        <f>LEFT(tests!A1383,SEARCH("/",tests!A1383)-1)*1</f>
        <v>#VALUE!</v>
      </c>
      <c r="U1383">
        <f>tests!B1383</f>
        <v>0</v>
      </c>
    </row>
    <row r="1384" spans="1:21" x14ac:dyDescent="0.25">
      <c r="A1384" s="2" t="str">
        <f t="shared" ca="1" si="127"/>
        <v/>
      </c>
      <c r="B1384" s="3" t="str">
        <f t="shared" ca="1" si="128"/>
        <v/>
      </c>
      <c r="C1384" s="4" t="str">
        <f t="shared" ca="1" si="129"/>
        <v/>
      </c>
      <c r="D1384" t="e">
        <f t="shared" ca="1" si="130"/>
        <v>#VALUE!</v>
      </c>
      <c r="E1384" t="e">
        <f t="shared" ca="1" si="132"/>
        <v>#VALUE!</v>
      </c>
      <c r="F1384" t="e">
        <f t="shared" ca="1" si="131"/>
        <v>#VALUE!</v>
      </c>
      <c r="R1384">
        <f ca="1">fälle!BG1385</f>
        <v>0</v>
      </c>
      <c r="S1384" t="str">
        <f ca="1">IF(MAX(fälle!BC1385:BD1385)&lt;&gt;0,MAX(fälle!BC1385:BD1385),"")</f>
        <v/>
      </c>
      <c r="T1384" t="e">
        <f>LEFT(tests!A1384,SEARCH("/",tests!A1384)-1)*1</f>
        <v>#VALUE!</v>
      </c>
      <c r="U1384">
        <f>tests!B1384</f>
        <v>0</v>
      </c>
    </row>
    <row r="1385" spans="1:21" x14ac:dyDescent="0.25">
      <c r="A1385" s="2" t="str">
        <f t="shared" ca="1" si="127"/>
        <v/>
      </c>
      <c r="B1385" s="3" t="str">
        <f t="shared" ca="1" si="128"/>
        <v/>
      </c>
      <c r="C1385" s="4" t="str">
        <f t="shared" ca="1" si="129"/>
        <v/>
      </c>
      <c r="D1385" t="e">
        <f t="shared" ca="1" si="130"/>
        <v>#VALUE!</v>
      </c>
      <c r="E1385" t="e">
        <f t="shared" ca="1" si="132"/>
        <v>#VALUE!</v>
      </c>
      <c r="F1385" t="e">
        <f t="shared" ca="1" si="131"/>
        <v>#VALUE!</v>
      </c>
      <c r="R1385">
        <f ca="1">fälle!BG1386</f>
        <v>0</v>
      </c>
      <c r="S1385" t="str">
        <f ca="1">IF(MAX(fälle!BC1386:BD1386)&lt;&gt;0,MAX(fälle!BC1386:BD1386),"")</f>
        <v/>
      </c>
      <c r="T1385" t="e">
        <f>LEFT(tests!A1385,SEARCH("/",tests!A1385)-1)*1</f>
        <v>#VALUE!</v>
      </c>
      <c r="U1385">
        <f>tests!B1385</f>
        <v>0</v>
      </c>
    </row>
    <row r="1386" spans="1:21" x14ac:dyDescent="0.25">
      <c r="A1386" s="2" t="str">
        <f t="shared" ca="1" si="127"/>
        <v/>
      </c>
      <c r="B1386" s="3" t="str">
        <f t="shared" ca="1" si="128"/>
        <v/>
      </c>
      <c r="C1386" s="4" t="str">
        <f t="shared" ca="1" si="129"/>
        <v/>
      </c>
      <c r="D1386" t="e">
        <f t="shared" ca="1" si="130"/>
        <v>#VALUE!</v>
      </c>
      <c r="E1386" t="e">
        <f t="shared" ca="1" si="132"/>
        <v>#VALUE!</v>
      </c>
      <c r="F1386" t="e">
        <f t="shared" ca="1" si="131"/>
        <v>#VALUE!</v>
      </c>
      <c r="R1386">
        <f ca="1">fälle!BG1387</f>
        <v>0</v>
      </c>
      <c r="S1386" t="str">
        <f ca="1">IF(MAX(fälle!BC1387:BD1387)&lt;&gt;0,MAX(fälle!BC1387:BD1387),"")</f>
        <v/>
      </c>
      <c r="T1386" t="e">
        <f>LEFT(tests!A1386,SEARCH("/",tests!A1386)-1)*1</f>
        <v>#VALUE!</v>
      </c>
      <c r="U1386">
        <f>tests!B1386</f>
        <v>0</v>
      </c>
    </row>
    <row r="1387" spans="1:21" x14ac:dyDescent="0.25">
      <c r="A1387" s="2" t="str">
        <f t="shared" ca="1" si="127"/>
        <v/>
      </c>
      <c r="B1387" s="3" t="str">
        <f t="shared" ca="1" si="128"/>
        <v/>
      </c>
      <c r="C1387" s="4" t="str">
        <f t="shared" ca="1" si="129"/>
        <v/>
      </c>
      <c r="D1387" t="e">
        <f t="shared" ca="1" si="130"/>
        <v>#VALUE!</v>
      </c>
      <c r="E1387" t="e">
        <f t="shared" ca="1" si="132"/>
        <v>#VALUE!</v>
      </c>
      <c r="F1387" t="e">
        <f t="shared" ca="1" si="131"/>
        <v>#VALUE!</v>
      </c>
      <c r="R1387">
        <f ca="1">fälle!BG1388</f>
        <v>0</v>
      </c>
      <c r="S1387" t="str">
        <f ca="1">IF(MAX(fälle!BC1388:BD1388)&lt;&gt;0,MAX(fälle!BC1388:BD1388),"")</f>
        <v/>
      </c>
      <c r="T1387" t="e">
        <f>LEFT(tests!A1387,SEARCH("/",tests!A1387)-1)*1</f>
        <v>#VALUE!</v>
      </c>
      <c r="U1387">
        <f>tests!B1387</f>
        <v>0</v>
      </c>
    </row>
    <row r="1388" spans="1:21" x14ac:dyDescent="0.25">
      <c r="A1388" s="2" t="str">
        <f t="shared" ca="1" si="127"/>
        <v/>
      </c>
      <c r="B1388" s="3" t="str">
        <f t="shared" ca="1" si="128"/>
        <v/>
      </c>
      <c r="C1388" s="4" t="str">
        <f t="shared" ca="1" si="129"/>
        <v/>
      </c>
      <c r="D1388" t="e">
        <f t="shared" ca="1" si="130"/>
        <v>#VALUE!</v>
      </c>
      <c r="E1388" t="e">
        <f t="shared" ca="1" si="132"/>
        <v>#VALUE!</v>
      </c>
      <c r="F1388" t="e">
        <f t="shared" ca="1" si="131"/>
        <v>#VALUE!</v>
      </c>
      <c r="R1388">
        <f ca="1">fälle!BG1389</f>
        <v>0</v>
      </c>
      <c r="S1388" t="str">
        <f ca="1">IF(MAX(fälle!BC1389:BD1389)&lt;&gt;0,MAX(fälle!BC1389:BD1389),"")</f>
        <v/>
      </c>
      <c r="T1388" t="e">
        <f>LEFT(tests!A1388,SEARCH("/",tests!A1388)-1)*1</f>
        <v>#VALUE!</v>
      </c>
      <c r="U1388">
        <f>tests!B1388</f>
        <v>0</v>
      </c>
    </row>
    <row r="1389" spans="1:21" x14ac:dyDescent="0.25">
      <c r="A1389" s="2" t="str">
        <f t="shared" ca="1" si="127"/>
        <v/>
      </c>
      <c r="B1389" s="3" t="str">
        <f t="shared" ca="1" si="128"/>
        <v/>
      </c>
      <c r="C1389" s="4" t="str">
        <f t="shared" ca="1" si="129"/>
        <v/>
      </c>
      <c r="D1389" t="e">
        <f t="shared" ca="1" si="130"/>
        <v>#VALUE!</v>
      </c>
      <c r="E1389" t="e">
        <f t="shared" ca="1" si="132"/>
        <v>#VALUE!</v>
      </c>
      <c r="F1389" t="e">
        <f t="shared" ca="1" si="131"/>
        <v>#VALUE!</v>
      </c>
      <c r="R1389">
        <f ca="1">fälle!BG1390</f>
        <v>0</v>
      </c>
      <c r="S1389" t="str">
        <f ca="1">IF(MAX(fälle!BC1390:BD1390)&lt;&gt;0,MAX(fälle!BC1390:BD1390),"")</f>
        <v/>
      </c>
      <c r="T1389" t="e">
        <f>LEFT(tests!A1389,SEARCH("/",tests!A1389)-1)*1</f>
        <v>#VALUE!</v>
      </c>
      <c r="U1389">
        <f>tests!B1389</f>
        <v>0</v>
      </c>
    </row>
    <row r="1390" spans="1:21" x14ac:dyDescent="0.25">
      <c r="A1390" s="2" t="str">
        <f t="shared" ca="1" si="127"/>
        <v/>
      </c>
      <c r="B1390" s="3" t="str">
        <f t="shared" ca="1" si="128"/>
        <v/>
      </c>
      <c r="C1390" s="4" t="str">
        <f t="shared" ca="1" si="129"/>
        <v/>
      </c>
      <c r="D1390" t="e">
        <f t="shared" ca="1" si="130"/>
        <v>#VALUE!</v>
      </c>
      <c r="E1390" t="e">
        <f t="shared" ca="1" si="132"/>
        <v>#VALUE!</v>
      </c>
      <c r="F1390" t="e">
        <f t="shared" ca="1" si="131"/>
        <v>#VALUE!</v>
      </c>
      <c r="R1390">
        <f ca="1">fälle!BG1391</f>
        <v>0</v>
      </c>
      <c r="S1390" t="str">
        <f ca="1">IF(MAX(fälle!BC1391:BD1391)&lt;&gt;0,MAX(fälle!BC1391:BD1391),"")</f>
        <v/>
      </c>
      <c r="T1390" t="e">
        <f>LEFT(tests!A1390,SEARCH("/",tests!A1390)-1)*1</f>
        <v>#VALUE!</v>
      </c>
      <c r="U1390">
        <f>tests!B1390</f>
        <v>0</v>
      </c>
    </row>
    <row r="1391" spans="1:21" x14ac:dyDescent="0.25">
      <c r="A1391" s="2" t="str">
        <f t="shared" ca="1" si="127"/>
        <v/>
      </c>
      <c r="B1391" s="3" t="str">
        <f t="shared" ca="1" si="128"/>
        <v/>
      </c>
      <c r="C1391" s="4" t="str">
        <f t="shared" ca="1" si="129"/>
        <v/>
      </c>
      <c r="D1391" t="e">
        <f t="shared" ca="1" si="130"/>
        <v>#VALUE!</v>
      </c>
      <c r="E1391" t="e">
        <f t="shared" ca="1" si="132"/>
        <v>#VALUE!</v>
      </c>
      <c r="F1391" t="e">
        <f t="shared" ca="1" si="131"/>
        <v>#VALUE!</v>
      </c>
      <c r="R1391">
        <f ca="1">fälle!BG1392</f>
        <v>0</v>
      </c>
      <c r="S1391" t="str">
        <f ca="1">IF(MAX(fälle!BC1392:BD1392)&lt;&gt;0,MAX(fälle!BC1392:BD1392),"")</f>
        <v/>
      </c>
      <c r="T1391" t="e">
        <f>LEFT(tests!A1391,SEARCH("/",tests!A1391)-1)*1</f>
        <v>#VALUE!</v>
      </c>
      <c r="U1391">
        <f>tests!B1391</f>
        <v>0</v>
      </c>
    </row>
    <row r="1392" spans="1:21" x14ac:dyDescent="0.25">
      <c r="A1392" s="2" t="str">
        <f t="shared" ca="1" si="127"/>
        <v/>
      </c>
      <c r="B1392" s="3" t="str">
        <f t="shared" ca="1" si="128"/>
        <v/>
      </c>
      <c r="C1392" s="4" t="str">
        <f t="shared" ca="1" si="129"/>
        <v/>
      </c>
      <c r="D1392" t="e">
        <f t="shared" ca="1" si="130"/>
        <v>#VALUE!</v>
      </c>
      <c r="E1392" t="e">
        <f t="shared" ca="1" si="132"/>
        <v>#VALUE!</v>
      </c>
      <c r="F1392" t="e">
        <f t="shared" ca="1" si="131"/>
        <v>#VALUE!</v>
      </c>
      <c r="R1392">
        <f ca="1">fälle!BG1393</f>
        <v>0</v>
      </c>
      <c r="S1392" t="str">
        <f ca="1">IF(MAX(fälle!BC1393:BD1393)&lt;&gt;0,MAX(fälle!BC1393:BD1393),"")</f>
        <v/>
      </c>
      <c r="T1392" t="e">
        <f>LEFT(tests!A1392,SEARCH("/",tests!A1392)-1)*1</f>
        <v>#VALUE!</v>
      </c>
      <c r="U1392">
        <f>tests!B1392</f>
        <v>0</v>
      </c>
    </row>
    <row r="1393" spans="1:21" x14ac:dyDescent="0.25">
      <c r="A1393" s="2" t="str">
        <f t="shared" ca="1" si="127"/>
        <v/>
      </c>
      <c r="B1393" s="3" t="str">
        <f t="shared" ca="1" si="128"/>
        <v/>
      </c>
      <c r="C1393" s="4" t="str">
        <f t="shared" ca="1" si="129"/>
        <v/>
      </c>
      <c r="D1393" t="e">
        <f t="shared" ca="1" si="130"/>
        <v>#VALUE!</v>
      </c>
      <c r="E1393" t="e">
        <f t="shared" ca="1" si="132"/>
        <v>#VALUE!</v>
      </c>
      <c r="F1393" t="e">
        <f t="shared" ca="1" si="131"/>
        <v>#VALUE!</v>
      </c>
      <c r="R1393">
        <f ca="1">fälle!BG1394</f>
        <v>0</v>
      </c>
      <c r="S1393" t="str">
        <f ca="1">IF(MAX(fälle!BC1394:BD1394)&lt;&gt;0,MAX(fälle!BC1394:BD1394),"")</f>
        <v/>
      </c>
      <c r="T1393" t="e">
        <f>LEFT(tests!A1393,SEARCH("/",tests!A1393)-1)*1</f>
        <v>#VALUE!</v>
      </c>
      <c r="U1393">
        <f>tests!B1393</f>
        <v>0</v>
      </c>
    </row>
    <row r="1394" spans="1:21" x14ac:dyDescent="0.25">
      <c r="A1394" s="2" t="str">
        <f t="shared" ca="1" si="127"/>
        <v/>
      </c>
      <c r="B1394" s="3" t="str">
        <f t="shared" ca="1" si="128"/>
        <v/>
      </c>
      <c r="C1394" s="4" t="str">
        <f t="shared" ca="1" si="129"/>
        <v/>
      </c>
      <c r="D1394" t="e">
        <f t="shared" ca="1" si="130"/>
        <v>#VALUE!</v>
      </c>
      <c r="E1394" t="e">
        <f t="shared" ca="1" si="132"/>
        <v>#VALUE!</v>
      </c>
      <c r="F1394" t="e">
        <f t="shared" ca="1" si="131"/>
        <v>#VALUE!</v>
      </c>
      <c r="R1394">
        <f ca="1">fälle!BG1395</f>
        <v>0</v>
      </c>
      <c r="S1394" t="str">
        <f ca="1">IF(MAX(fälle!BC1395:BD1395)&lt;&gt;0,MAX(fälle!BC1395:BD1395),"")</f>
        <v/>
      </c>
      <c r="T1394" t="e">
        <f>LEFT(tests!A1394,SEARCH("/",tests!A1394)-1)*1</f>
        <v>#VALUE!</v>
      </c>
      <c r="U1394">
        <f>tests!B1394</f>
        <v>0</v>
      </c>
    </row>
    <row r="1395" spans="1:21" x14ac:dyDescent="0.25">
      <c r="A1395" s="2" t="str">
        <f t="shared" ca="1" si="127"/>
        <v/>
      </c>
      <c r="B1395" s="3" t="str">
        <f t="shared" ca="1" si="128"/>
        <v/>
      </c>
      <c r="C1395" s="4" t="str">
        <f t="shared" ca="1" si="129"/>
        <v/>
      </c>
      <c r="D1395" t="e">
        <f t="shared" ca="1" si="130"/>
        <v>#VALUE!</v>
      </c>
      <c r="E1395" t="e">
        <f t="shared" ca="1" si="132"/>
        <v>#VALUE!</v>
      </c>
      <c r="F1395" t="e">
        <f t="shared" ca="1" si="131"/>
        <v>#VALUE!</v>
      </c>
      <c r="R1395">
        <f ca="1">fälle!BG1396</f>
        <v>0</v>
      </c>
      <c r="S1395" t="str">
        <f ca="1">IF(MAX(fälle!BC1396:BD1396)&lt;&gt;0,MAX(fälle!BC1396:BD1396),"")</f>
        <v/>
      </c>
      <c r="T1395" t="e">
        <f>LEFT(tests!A1395,SEARCH("/",tests!A1395)-1)*1</f>
        <v>#VALUE!</v>
      </c>
      <c r="U1395">
        <f>tests!B1395</f>
        <v>0</v>
      </c>
    </row>
    <row r="1396" spans="1:21" x14ac:dyDescent="0.25">
      <c r="A1396" s="2" t="str">
        <f t="shared" ca="1" si="127"/>
        <v/>
      </c>
      <c r="B1396" s="3" t="str">
        <f t="shared" ca="1" si="128"/>
        <v/>
      </c>
      <c r="C1396" s="4" t="str">
        <f t="shared" ca="1" si="129"/>
        <v/>
      </c>
      <c r="D1396" t="e">
        <f t="shared" ca="1" si="130"/>
        <v>#VALUE!</v>
      </c>
      <c r="E1396" t="e">
        <f t="shared" ca="1" si="132"/>
        <v>#VALUE!</v>
      </c>
      <c r="F1396" t="e">
        <f t="shared" ca="1" si="131"/>
        <v>#VALUE!</v>
      </c>
      <c r="R1396">
        <f ca="1">fälle!BG1397</f>
        <v>0</v>
      </c>
      <c r="S1396" t="str">
        <f ca="1">IF(MAX(fälle!BC1397:BD1397)&lt;&gt;0,MAX(fälle!BC1397:BD1397),"")</f>
        <v/>
      </c>
      <c r="T1396" t="e">
        <f>LEFT(tests!A1396,SEARCH("/",tests!A1396)-1)*1</f>
        <v>#VALUE!</v>
      </c>
      <c r="U1396">
        <f>tests!B1396</f>
        <v>0</v>
      </c>
    </row>
    <row r="1397" spans="1:21" x14ac:dyDescent="0.25">
      <c r="A1397" s="2" t="str">
        <f t="shared" ca="1" si="127"/>
        <v/>
      </c>
      <c r="B1397" s="3" t="str">
        <f t="shared" ca="1" si="128"/>
        <v/>
      </c>
      <c r="C1397" s="4" t="str">
        <f t="shared" ca="1" si="129"/>
        <v/>
      </c>
      <c r="D1397" t="e">
        <f t="shared" ca="1" si="130"/>
        <v>#VALUE!</v>
      </c>
      <c r="E1397" t="e">
        <f t="shared" ca="1" si="132"/>
        <v>#VALUE!</v>
      </c>
      <c r="F1397" t="e">
        <f t="shared" ca="1" si="131"/>
        <v>#VALUE!</v>
      </c>
      <c r="R1397">
        <f ca="1">fälle!BG1398</f>
        <v>0</v>
      </c>
      <c r="S1397" t="str">
        <f ca="1">IF(MAX(fälle!BC1398:BD1398)&lt;&gt;0,MAX(fälle!BC1398:BD1398),"")</f>
        <v/>
      </c>
      <c r="T1397" t="e">
        <f>LEFT(tests!A1397,SEARCH("/",tests!A1397)-1)*1</f>
        <v>#VALUE!</v>
      </c>
      <c r="U1397">
        <f>tests!B1397</f>
        <v>0</v>
      </c>
    </row>
    <row r="1398" spans="1:21" x14ac:dyDescent="0.25">
      <c r="A1398" s="2" t="str">
        <f t="shared" ca="1" si="127"/>
        <v/>
      </c>
      <c r="B1398" s="3" t="str">
        <f t="shared" ca="1" si="128"/>
        <v/>
      </c>
      <c r="C1398" s="4" t="str">
        <f t="shared" ca="1" si="129"/>
        <v/>
      </c>
      <c r="D1398" t="e">
        <f t="shared" ca="1" si="130"/>
        <v>#VALUE!</v>
      </c>
      <c r="E1398" t="e">
        <f t="shared" ca="1" si="132"/>
        <v>#VALUE!</v>
      </c>
      <c r="F1398" t="e">
        <f t="shared" ca="1" si="131"/>
        <v>#VALUE!</v>
      </c>
      <c r="R1398">
        <f ca="1">fälle!BG1399</f>
        <v>0</v>
      </c>
      <c r="S1398" t="str">
        <f ca="1">IF(MAX(fälle!BC1399:BD1399)&lt;&gt;0,MAX(fälle!BC1399:BD1399),"")</f>
        <v/>
      </c>
      <c r="T1398" t="e">
        <f>LEFT(tests!A1398,SEARCH("/",tests!A1398)-1)*1</f>
        <v>#VALUE!</v>
      </c>
      <c r="U1398">
        <f>tests!B1398</f>
        <v>0</v>
      </c>
    </row>
    <row r="1399" spans="1:21" x14ac:dyDescent="0.25">
      <c r="A1399" s="2" t="str">
        <f t="shared" ca="1" si="127"/>
        <v/>
      </c>
      <c r="B1399" s="3" t="str">
        <f t="shared" ca="1" si="128"/>
        <v/>
      </c>
      <c r="C1399" s="4" t="str">
        <f t="shared" ca="1" si="129"/>
        <v/>
      </c>
      <c r="D1399" t="e">
        <f t="shared" ca="1" si="130"/>
        <v>#VALUE!</v>
      </c>
      <c r="E1399" t="e">
        <f t="shared" ca="1" si="132"/>
        <v>#VALUE!</v>
      </c>
      <c r="F1399" t="e">
        <f t="shared" ca="1" si="131"/>
        <v>#VALUE!</v>
      </c>
      <c r="R1399">
        <f ca="1">fälle!BG1400</f>
        <v>0</v>
      </c>
      <c r="S1399" t="str">
        <f ca="1">IF(MAX(fälle!BC1400:BD1400)&lt;&gt;0,MAX(fälle!BC1400:BD1400),"")</f>
        <v/>
      </c>
      <c r="T1399" t="e">
        <f>LEFT(tests!A1399,SEARCH("/",tests!A1399)-1)*1</f>
        <v>#VALUE!</v>
      </c>
      <c r="U1399">
        <f>tests!B1399</f>
        <v>0</v>
      </c>
    </row>
    <row r="1400" spans="1:21" x14ac:dyDescent="0.25">
      <c r="A1400" s="2" t="str">
        <f t="shared" ca="1" si="127"/>
        <v/>
      </c>
      <c r="B1400" s="3" t="str">
        <f t="shared" ca="1" si="128"/>
        <v/>
      </c>
      <c r="C1400" s="4" t="str">
        <f t="shared" ca="1" si="129"/>
        <v/>
      </c>
      <c r="D1400" t="e">
        <f t="shared" ca="1" si="130"/>
        <v>#VALUE!</v>
      </c>
      <c r="E1400" t="e">
        <f t="shared" ca="1" si="132"/>
        <v>#VALUE!</v>
      </c>
      <c r="F1400" t="e">
        <f t="shared" ca="1" si="131"/>
        <v>#VALUE!</v>
      </c>
      <c r="R1400">
        <f ca="1">fälle!BG1401</f>
        <v>0</v>
      </c>
      <c r="S1400" t="str">
        <f ca="1">IF(MAX(fälle!BC1401:BD1401)&lt;&gt;0,MAX(fälle!BC1401:BD1401),"")</f>
        <v/>
      </c>
      <c r="T1400" t="e">
        <f>LEFT(tests!A1400,SEARCH("/",tests!A1400)-1)*1</f>
        <v>#VALUE!</v>
      </c>
      <c r="U1400">
        <f>tests!B1400</f>
        <v>0</v>
      </c>
    </row>
    <row r="1401" spans="1:21" x14ac:dyDescent="0.25">
      <c r="A1401" s="2" t="str">
        <f t="shared" ca="1" si="127"/>
        <v/>
      </c>
      <c r="B1401" s="3" t="str">
        <f t="shared" ca="1" si="128"/>
        <v/>
      </c>
      <c r="C1401" s="4" t="str">
        <f t="shared" ca="1" si="129"/>
        <v/>
      </c>
      <c r="D1401" t="e">
        <f t="shared" ca="1" si="130"/>
        <v>#VALUE!</v>
      </c>
      <c r="E1401" t="e">
        <f t="shared" ca="1" si="132"/>
        <v>#VALUE!</v>
      </c>
      <c r="F1401" t="e">
        <f t="shared" ca="1" si="131"/>
        <v>#VALUE!</v>
      </c>
      <c r="R1401">
        <f ca="1">fälle!BG1402</f>
        <v>0</v>
      </c>
      <c r="S1401" t="str">
        <f ca="1">IF(MAX(fälle!BC1402:BD1402)&lt;&gt;0,MAX(fälle!BC1402:BD1402),"")</f>
        <v/>
      </c>
      <c r="T1401" t="e">
        <f>LEFT(tests!A1401,SEARCH("/",tests!A1401)-1)*1</f>
        <v>#VALUE!</v>
      </c>
      <c r="U1401">
        <f>tests!B1401</f>
        <v>0</v>
      </c>
    </row>
    <row r="1402" spans="1:21" x14ac:dyDescent="0.25">
      <c r="A1402" s="2" t="str">
        <f t="shared" ca="1" si="127"/>
        <v/>
      </c>
      <c r="B1402" s="3" t="str">
        <f t="shared" ca="1" si="128"/>
        <v/>
      </c>
      <c r="C1402" s="4" t="str">
        <f t="shared" ca="1" si="129"/>
        <v/>
      </c>
      <c r="D1402" t="e">
        <f t="shared" ca="1" si="130"/>
        <v>#VALUE!</v>
      </c>
      <c r="E1402" t="e">
        <f t="shared" ca="1" si="132"/>
        <v>#VALUE!</v>
      </c>
      <c r="F1402" t="e">
        <f t="shared" ca="1" si="131"/>
        <v>#VALUE!</v>
      </c>
      <c r="R1402">
        <f ca="1">fälle!BG1403</f>
        <v>0</v>
      </c>
      <c r="S1402" t="str">
        <f ca="1">IF(MAX(fälle!BC1403:BD1403)&lt;&gt;0,MAX(fälle!BC1403:BD1403),"")</f>
        <v/>
      </c>
      <c r="T1402" t="e">
        <f>LEFT(tests!A1402,SEARCH("/",tests!A1402)-1)*1</f>
        <v>#VALUE!</v>
      </c>
      <c r="U1402">
        <f>tests!B1402</f>
        <v>0</v>
      </c>
    </row>
    <row r="1403" spans="1:21" x14ac:dyDescent="0.25">
      <c r="A1403" s="2" t="str">
        <f t="shared" ca="1" si="127"/>
        <v/>
      </c>
      <c r="B1403" s="3" t="str">
        <f t="shared" ca="1" si="128"/>
        <v/>
      </c>
      <c r="C1403" s="4" t="str">
        <f t="shared" ca="1" si="129"/>
        <v/>
      </c>
      <c r="D1403" t="e">
        <f t="shared" ca="1" si="130"/>
        <v>#VALUE!</v>
      </c>
      <c r="E1403" t="e">
        <f t="shared" ca="1" si="132"/>
        <v>#VALUE!</v>
      </c>
      <c r="F1403" t="e">
        <f t="shared" ca="1" si="131"/>
        <v>#VALUE!</v>
      </c>
      <c r="R1403">
        <f ca="1">fälle!BG1404</f>
        <v>0</v>
      </c>
      <c r="S1403" t="str">
        <f ca="1">IF(MAX(fälle!BC1404:BD1404)&lt;&gt;0,MAX(fälle!BC1404:BD1404),"")</f>
        <v/>
      </c>
      <c r="T1403" t="e">
        <f>LEFT(tests!A1403,SEARCH("/",tests!A1403)-1)*1</f>
        <v>#VALUE!</v>
      </c>
      <c r="U1403">
        <f>tests!B1403</f>
        <v>0</v>
      </c>
    </row>
    <row r="1404" spans="1:21" x14ac:dyDescent="0.25">
      <c r="A1404" s="2" t="str">
        <f t="shared" ca="1" si="127"/>
        <v/>
      </c>
      <c r="B1404" s="3" t="str">
        <f t="shared" ca="1" si="128"/>
        <v/>
      </c>
      <c r="C1404" s="4" t="str">
        <f t="shared" ca="1" si="129"/>
        <v/>
      </c>
      <c r="D1404" t="e">
        <f t="shared" ca="1" si="130"/>
        <v>#VALUE!</v>
      </c>
      <c r="E1404" t="e">
        <f t="shared" ca="1" si="132"/>
        <v>#VALUE!</v>
      </c>
      <c r="F1404" t="e">
        <f t="shared" ca="1" si="131"/>
        <v>#VALUE!</v>
      </c>
      <c r="R1404">
        <f ca="1">fälle!BG1405</f>
        <v>0</v>
      </c>
      <c r="S1404" t="str">
        <f ca="1">IF(MAX(fälle!BC1405:BD1405)&lt;&gt;0,MAX(fälle!BC1405:BD1405),"")</f>
        <v/>
      </c>
      <c r="T1404" t="e">
        <f>LEFT(tests!A1404,SEARCH("/",tests!A1404)-1)*1</f>
        <v>#VALUE!</v>
      </c>
      <c r="U1404">
        <f>tests!B1404</f>
        <v>0</v>
      </c>
    </row>
    <row r="1405" spans="1:21" x14ac:dyDescent="0.25">
      <c r="A1405" s="2" t="str">
        <f t="shared" ca="1" si="127"/>
        <v/>
      </c>
      <c r="B1405" s="3" t="str">
        <f t="shared" ca="1" si="128"/>
        <v/>
      </c>
      <c r="C1405" s="4" t="str">
        <f t="shared" ca="1" si="129"/>
        <v/>
      </c>
      <c r="D1405" t="e">
        <f t="shared" ca="1" si="130"/>
        <v>#VALUE!</v>
      </c>
      <c r="E1405" t="e">
        <f t="shared" ca="1" si="132"/>
        <v>#VALUE!</v>
      </c>
      <c r="F1405" t="e">
        <f t="shared" ca="1" si="131"/>
        <v>#VALUE!</v>
      </c>
      <c r="R1405">
        <f ca="1">fälle!BG1406</f>
        <v>0</v>
      </c>
      <c r="S1405" t="str">
        <f ca="1">IF(MAX(fälle!BC1406:BD1406)&lt;&gt;0,MAX(fälle!BC1406:BD1406),"")</f>
        <v/>
      </c>
      <c r="T1405" t="e">
        <f>LEFT(tests!A1405,SEARCH("/",tests!A1405)-1)*1</f>
        <v>#VALUE!</v>
      </c>
      <c r="U1405">
        <f>tests!B1405</f>
        <v>0</v>
      </c>
    </row>
    <row r="1406" spans="1:21" x14ac:dyDescent="0.25">
      <c r="A1406" s="2" t="str">
        <f t="shared" ca="1" si="127"/>
        <v/>
      </c>
      <c r="B1406" s="3" t="str">
        <f t="shared" ca="1" si="128"/>
        <v/>
      </c>
      <c r="C1406" s="4" t="str">
        <f t="shared" ca="1" si="129"/>
        <v/>
      </c>
      <c r="D1406" t="e">
        <f t="shared" ca="1" si="130"/>
        <v>#VALUE!</v>
      </c>
      <c r="E1406" t="e">
        <f t="shared" ca="1" si="132"/>
        <v>#VALUE!</v>
      </c>
      <c r="F1406" t="e">
        <f t="shared" ca="1" si="131"/>
        <v>#VALUE!</v>
      </c>
      <c r="R1406">
        <f ca="1">fälle!BG1407</f>
        <v>0</v>
      </c>
      <c r="S1406" t="str">
        <f ca="1">IF(MAX(fälle!BC1407:BD1407)&lt;&gt;0,MAX(fälle!BC1407:BD1407),"")</f>
        <v/>
      </c>
      <c r="T1406" t="e">
        <f>LEFT(tests!A1406,SEARCH("/",tests!A1406)-1)*1</f>
        <v>#VALUE!</v>
      </c>
      <c r="U1406">
        <f>tests!B1406</f>
        <v>0</v>
      </c>
    </row>
    <row r="1407" spans="1:21" x14ac:dyDescent="0.25">
      <c r="A1407" s="2" t="str">
        <f t="shared" ref="A1407:A1470" ca="1" si="133">IF(R1398&lt;&gt;0,R1398,"")</f>
        <v/>
      </c>
      <c r="B1407" s="3" t="str">
        <f t="shared" ref="B1407:B1470" ca="1" si="134">S1398</f>
        <v/>
      </c>
      <c r="C1407" s="4" t="str">
        <f t="shared" ref="C1407:C1470" ca="1" si="135">IF(ISERROR(ROUND(SUMIF(D1401:D1416,D1407,F1401:F1416)/COUNTIF(D1401:D1416,D1407),1)),"",ROUND(SUMIF(D1401:D1416,D1407,F1401:F1416)/COUNTIF(D1401:D1416,D1407),1))</f>
        <v/>
      </c>
      <c r="D1407" t="e">
        <f t="shared" ref="D1407:D1470" ca="1" si="136">WEEKNUM(A1407,21)</f>
        <v>#VALUE!</v>
      </c>
      <c r="E1407" t="e">
        <f t="shared" ca="1" si="132"/>
        <v>#VALUE!</v>
      </c>
      <c r="F1407" t="e">
        <f t="shared" ref="F1407:F1470" ca="1" si="137">IF(E1407&lt;&gt;"",SUMIF($T$46:$T$501,D1407,$U$46:$U$501),"")</f>
        <v>#VALUE!</v>
      </c>
      <c r="R1407">
        <f ca="1">fälle!BG1408</f>
        <v>0</v>
      </c>
      <c r="S1407" t="str">
        <f ca="1">IF(MAX(fälle!BC1408:BD1408)&lt;&gt;0,MAX(fälle!BC1408:BD1408),"")</f>
        <v/>
      </c>
      <c r="T1407" t="e">
        <f>LEFT(tests!A1407,SEARCH("/",tests!A1407)-1)*1</f>
        <v>#VALUE!</v>
      </c>
      <c r="U1407">
        <f>tests!B1407</f>
        <v>0</v>
      </c>
    </row>
    <row r="1408" spans="1:21" x14ac:dyDescent="0.25">
      <c r="A1408" s="2" t="str">
        <f t="shared" ca="1" si="133"/>
        <v/>
      </c>
      <c r="B1408" s="3" t="str">
        <f t="shared" ca="1" si="134"/>
        <v/>
      </c>
      <c r="C1408" s="4" t="str">
        <f t="shared" ca="1" si="135"/>
        <v/>
      </c>
      <c r="D1408" t="e">
        <f t="shared" ca="1" si="136"/>
        <v>#VALUE!</v>
      </c>
      <c r="E1408" t="e">
        <f t="shared" ca="1" si="132"/>
        <v>#VALUE!</v>
      </c>
      <c r="F1408" t="e">
        <f t="shared" ca="1" si="137"/>
        <v>#VALUE!</v>
      </c>
      <c r="R1408">
        <f ca="1">fälle!BG1409</f>
        <v>0</v>
      </c>
      <c r="S1408" t="str">
        <f ca="1">IF(MAX(fälle!BC1409:BD1409)&lt;&gt;0,MAX(fälle!BC1409:BD1409),"")</f>
        <v/>
      </c>
      <c r="T1408" t="e">
        <f>LEFT(tests!A1408,SEARCH("/",tests!A1408)-1)*1</f>
        <v>#VALUE!</v>
      </c>
      <c r="U1408">
        <f>tests!B1408</f>
        <v>0</v>
      </c>
    </row>
    <row r="1409" spans="1:21" x14ac:dyDescent="0.25">
      <c r="A1409" s="2" t="str">
        <f t="shared" ca="1" si="133"/>
        <v/>
      </c>
      <c r="B1409" s="3" t="str">
        <f t="shared" ca="1" si="134"/>
        <v/>
      </c>
      <c r="C1409" s="4" t="str">
        <f t="shared" ca="1" si="135"/>
        <v/>
      </c>
      <c r="D1409" t="e">
        <f t="shared" ca="1" si="136"/>
        <v>#VALUE!</v>
      </c>
      <c r="E1409" t="e">
        <f t="shared" ca="1" si="132"/>
        <v>#VALUE!</v>
      </c>
      <c r="F1409" t="e">
        <f t="shared" ca="1" si="137"/>
        <v>#VALUE!</v>
      </c>
      <c r="R1409">
        <f ca="1">fälle!BG1410</f>
        <v>0</v>
      </c>
      <c r="S1409" t="str">
        <f ca="1">IF(MAX(fälle!BC1410:BD1410)&lt;&gt;0,MAX(fälle!BC1410:BD1410),"")</f>
        <v/>
      </c>
      <c r="T1409" t="e">
        <f>LEFT(tests!A1409,SEARCH("/",tests!A1409)-1)*1</f>
        <v>#VALUE!</v>
      </c>
      <c r="U1409">
        <f>tests!B1409</f>
        <v>0</v>
      </c>
    </row>
    <row r="1410" spans="1:21" x14ac:dyDescent="0.25">
      <c r="A1410" s="2" t="str">
        <f t="shared" ca="1" si="133"/>
        <v/>
      </c>
      <c r="B1410" s="3" t="str">
        <f t="shared" ca="1" si="134"/>
        <v/>
      </c>
      <c r="C1410" s="4" t="str">
        <f t="shared" ca="1" si="135"/>
        <v/>
      </c>
      <c r="D1410" t="e">
        <f t="shared" ca="1" si="136"/>
        <v>#VALUE!</v>
      </c>
      <c r="E1410" t="e">
        <f t="shared" ca="1" si="132"/>
        <v>#VALUE!</v>
      </c>
      <c r="F1410" t="e">
        <f t="shared" ca="1" si="137"/>
        <v>#VALUE!</v>
      </c>
      <c r="R1410">
        <f ca="1">fälle!BG1411</f>
        <v>0</v>
      </c>
      <c r="S1410" t="str">
        <f ca="1">IF(MAX(fälle!BC1411:BD1411)&lt;&gt;0,MAX(fälle!BC1411:BD1411),"")</f>
        <v/>
      </c>
      <c r="T1410" t="e">
        <f>LEFT(tests!A1410,SEARCH("/",tests!A1410)-1)*1</f>
        <v>#VALUE!</v>
      </c>
      <c r="U1410">
        <f>tests!B1410</f>
        <v>0</v>
      </c>
    </row>
    <row r="1411" spans="1:21" x14ac:dyDescent="0.25">
      <c r="A1411" s="2" t="str">
        <f t="shared" ca="1" si="133"/>
        <v/>
      </c>
      <c r="B1411" s="3" t="str">
        <f t="shared" ca="1" si="134"/>
        <v/>
      </c>
      <c r="C1411" s="4" t="str">
        <f t="shared" ca="1" si="135"/>
        <v/>
      </c>
      <c r="D1411" t="e">
        <f t="shared" ca="1" si="136"/>
        <v>#VALUE!</v>
      </c>
      <c r="E1411" t="e">
        <f t="shared" ca="1" si="132"/>
        <v>#VALUE!</v>
      </c>
      <c r="F1411" t="e">
        <f t="shared" ca="1" si="137"/>
        <v>#VALUE!</v>
      </c>
      <c r="R1411">
        <f ca="1">fälle!BG1412</f>
        <v>0</v>
      </c>
      <c r="S1411" t="str">
        <f ca="1">IF(MAX(fälle!BC1412:BD1412)&lt;&gt;0,MAX(fälle!BC1412:BD1412),"")</f>
        <v/>
      </c>
      <c r="T1411" t="e">
        <f>LEFT(tests!A1411,SEARCH("/",tests!A1411)-1)*1</f>
        <v>#VALUE!</v>
      </c>
      <c r="U1411">
        <f>tests!B1411</f>
        <v>0</v>
      </c>
    </row>
    <row r="1412" spans="1:21" x14ac:dyDescent="0.25">
      <c r="A1412" s="2" t="str">
        <f t="shared" ca="1" si="133"/>
        <v/>
      </c>
      <c r="B1412" s="3" t="str">
        <f t="shared" ca="1" si="134"/>
        <v/>
      </c>
      <c r="C1412" s="4" t="str">
        <f t="shared" ca="1" si="135"/>
        <v/>
      </c>
      <c r="D1412" t="e">
        <f t="shared" ca="1" si="136"/>
        <v>#VALUE!</v>
      </c>
      <c r="E1412" t="e">
        <f t="shared" ca="1" si="132"/>
        <v>#VALUE!</v>
      </c>
      <c r="F1412" t="e">
        <f t="shared" ca="1" si="137"/>
        <v>#VALUE!</v>
      </c>
      <c r="R1412">
        <f ca="1">fälle!BG1413</f>
        <v>0</v>
      </c>
      <c r="S1412" t="str">
        <f ca="1">IF(MAX(fälle!BC1413:BD1413)&lt;&gt;0,MAX(fälle!BC1413:BD1413),"")</f>
        <v/>
      </c>
      <c r="T1412" t="e">
        <f>LEFT(tests!A1412,SEARCH("/",tests!A1412)-1)*1</f>
        <v>#VALUE!</v>
      </c>
      <c r="U1412">
        <f>tests!B1412</f>
        <v>0</v>
      </c>
    </row>
    <row r="1413" spans="1:21" x14ac:dyDescent="0.25">
      <c r="A1413" s="2" t="str">
        <f t="shared" ca="1" si="133"/>
        <v/>
      </c>
      <c r="B1413" s="3" t="str">
        <f t="shared" ca="1" si="134"/>
        <v/>
      </c>
      <c r="C1413" s="4" t="str">
        <f t="shared" ca="1" si="135"/>
        <v/>
      </c>
      <c r="D1413" t="e">
        <f t="shared" ca="1" si="136"/>
        <v>#VALUE!</v>
      </c>
      <c r="E1413" t="e">
        <f t="shared" ca="1" si="132"/>
        <v>#VALUE!</v>
      </c>
      <c r="F1413" t="e">
        <f t="shared" ca="1" si="137"/>
        <v>#VALUE!</v>
      </c>
      <c r="R1413">
        <f ca="1">fälle!BG1414</f>
        <v>0</v>
      </c>
      <c r="S1413" t="str">
        <f ca="1">IF(MAX(fälle!BC1414:BD1414)&lt;&gt;0,MAX(fälle!BC1414:BD1414),"")</f>
        <v/>
      </c>
      <c r="T1413" t="e">
        <f>LEFT(tests!A1413,SEARCH("/",tests!A1413)-1)*1</f>
        <v>#VALUE!</v>
      </c>
      <c r="U1413">
        <f>tests!B1413</f>
        <v>0</v>
      </c>
    </row>
    <row r="1414" spans="1:21" x14ac:dyDescent="0.25">
      <c r="A1414" s="2" t="str">
        <f t="shared" ca="1" si="133"/>
        <v/>
      </c>
      <c r="B1414" s="3" t="str">
        <f t="shared" ca="1" si="134"/>
        <v/>
      </c>
      <c r="C1414" s="4" t="str">
        <f t="shared" ca="1" si="135"/>
        <v/>
      </c>
      <c r="D1414" t="e">
        <f t="shared" ca="1" si="136"/>
        <v>#VALUE!</v>
      </c>
      <c r="E1414" t="e">
        <f t="shared" ca="1" si="132"/>
        <v>#VALUE!</v>
      </c>
      <c r="F1414" t="e">
        <f t="shared" ca="1" si="137"/>
        <v>#VALUE!</v>
      </c>
      <c r="R1414">
        <f ca="1">fälle!BG1415</f>
        <v>0</v>
      </c>
      <c r="S1414" t="str">
        <f ca="1">IF(MAX(fälle!BC1415:BD1415)&lt;&gt;0,MAX(fälle!BC1415:BD1415),"")</f>
        <v/>
      </c>
      <c r="T1414" t="e">
        <f>LEFT(tests!A1414,SEARCH("/",tests!A1414)-1)*1</f>
        <v>#VALUE!</v>
      </c>
      <c r="U1414">
        <f>tests!B1414</f>
        <v>0</v>
      </c>
    </row>
    <row r="1415" spans="1:21" x14ac:dyDescent="0.25">
      <c r="A1415" s="2" t="str">
        <f t="shared" ca="1" si="133"/>
        <v/>
      </c>
      <c r="B1415" s="3" t="str">
        <f t="shared" ca="1" si="134"/>
        <v/>
      </c>
      <c r="C1415" s="4" t="str">
        <f t="shared" ca="1" si="135"/>
        <v/>
      </c>
      <c r="D1415" t="e">
        <f t="shared" ca="1" si="136"/>
        <v>#VALUE!</v>
      </c>
      <c r="E1415" t="e">
        <f t="shared" ca="1" si="132"/>
        <v>#VALUE!</v>
      </c>
      <c r="F1415" t="e">
        <f t="shared" ca="1" si="137"/>
        <v>#VALUE!</v>
      </c>
      <c r="R1415">
        <f ca="1">fälle!BG1416</f>
        <v>0</v>
      </c>
      <c r="S1415" t="str">
        <f ca="1">IF(MAX(fälle!BC1416:BD1416)&lt;&gt;0,MAX(fälle!BC1416:BD1416),"")</f>
        <v/>
      </c>
      <c r="T1415" t="e">
        <f>LEFT(tests!A1415,SEARCH("/",tests!A1415)-1)*1</f>
        <v>#VALUE!</v>
      </c>
      <c r="U1415">
        <f>tests!B1415</f>
        <v>0</v>
      </c>
    </row>
    <row r="1416" spans="1:21" x14ac:dyDescent="0.25">
      <c r="A1416" s="2" t="str">
        <f t="shared" ca="1" si="133"/>
        <v/>
      </c>
      <c r="B1416" s="3" t="str">
        <f t="shared" ca="1" si="134"/>
        <v/>
      </c>
      <c r="C1416" s="4" t="str">
        <f t="shared" ca="1" si="135"/>
        <v/>
      </c>
      <c r="D1416" t="e">
        <f t="shared" ca="1" si="136"/>
        <v>#VALUE!</v>
      </c>
      <c r="E1416" t="e">
        <f t="shared" ca="1" si="132"/>
        <v>#VALUE!</v>
      </c>
      <c r="F1416" t="e">
        <f t="shared" ca="1" si="137"/>
        <v>#VALUE!</v>
      </c>
      <c r="R1416">
        <f ca="1">fälle!BG1417</f>
        <v>0</v>
      </c>
      <c r="S1416" t="str">
        <f ca="1">IF(MAX(fälle!BC1417:BD1417)&lt;&gt;0,MAX(fälle!BC1417:BD1417),"")</f>
        <v/>
      </c>
      <c r="T1416" t="e">
        <f>LEFT(tests!A1416,SEARCH("/",tests!A1416)-1)*1</f>
        <v>#VALUE!</v>
      </c>
      <c r="U1416">
        <f>tests!B1416</f>
        <v>0</v>
      </c>
    </row>
    <row r="1417" spans="1:21" x14ac:dyDescent="0.25">
      <c r="A1417" s="2" t="str">
        <f t="shared" ca="1" si="133"/>
        <v/>
      </c>
      <c r="B1417" s="3" t="str">
        <f t="shared" ca="1" si="134"/>
        <v/>
      </c>
      <c r="C1417" s="4" t="str">
        <f t="shared" ca="1" si="135"/>
        <v/>
      </c>
      <c r="D1417" t="e">
        <f t="shared" ca="1" si="136"/>
        <v>#VALUE!</v>
      </c>
      <c r="E1417" t="e">
        <f t="shared" ca="1" si="132"/>
        <v>#VALUE!</v>
      </c>
      <c r="F1417" t="e">
        <f t="shared" ca="1" si="137"/>
        <v>#VALUE!</v>
      </c>
      <c r="R1417">
        <f ca="1">fälle!BG1418</f>
        <v>0</v>
      </c>
      <c r="S1417" t="str">
        <f ca="1">IF(MAX(fälle!BC1418:BD1418)&lt;&gt;0,MAX(fälle!BC1418:BD1418),"")</f>
        <v/>
      </c>
      <c r="T1417" t="e">
        <f>LEFT(tests!A1417,SEARCH("/",tests!A1417)-1)*1</f>
        <v>#VALUE!</v>
      </c>
      <c r="U1417">
        <f>tests!B1417</f>
        <v>0</v>
      </c>
    </row>
    <row r="1418" spans="1:21" x14ac:dyDescent="0.25">
      <c r="A1418" s="2" t="str">
        <f t="shared" ca="1" si="133"/>
        <v/>
      </c>
      <c r="B1418" s="3" t="str">
        <f t="shared" ca="1" si="134"/>
        <v/>
      </c>
      <c r="C1418" s="4" t="str">
        <f t="shared" ca="1" si="135"/>
        <v/>
      </c>
      <c r="D1418" t="e">
        <f t="shared" ca="1" si="136"/>
        <v>#VALUE!</v>
      </c>
      <c r="E1418" t="e">
        <f t="shared" ca="1" si="132"/>
        <v>#VALUE!</v>
      </c>
      <c r="F1418" t="e">
        <f t="shared" ca="1" si="137"/>
        <v>#VALUE!</v>
      </c>
      <c r="R1418">
        <f ca="1">fälle!BG1419</f>
        <v>0</v>
      </c>
      <c r="S1418" t="str">
        <f ca="1">IF(MAX(fälle!BC1419:BD1419)&lt;&gt;0,MAX(fälle!BC1419:BD1419),"")</f>
        <v/>
      </c>
      <c r="T1418" t="e">
        <f>LEFT(tests!A1418,SEARCH("/",tests!A1418)-1)*1</f>
        <v>#VALUE!</v>
      </c>
      <c r="U1418">
        <f>tests!B1418</f>
        <v>0</v>
      </c>
    </row>
    <row r="1419" spans="1:21" x14ac:dyDescent="0.25">
      <c r="A1419" s="2" t="str">
        <f t="shared" ca="1" si="133"/>
        <v/>
      </c>
      <c r="B1419" s="3" t="str">
        <f t="shared" ca="1" si="134"/>
        <v/>
      </c>
      <c r="C1419" s="4" t="str">
        <f t="shared" ca="1" si="135"/>
        <v/>
      </c>
      <c r="D1419" t="e">
        <f t="shared" ca="1" si="136"/>
        <v>#VALUE!</v>
      </c>
      <c r="E1419" t="e">
        <f t="shared" ca="1" si="132"/>
        <v>#VALUE!</v>
      </c>
      <c r="F1419" t="e">
        <f t="shared" ca="1" si="137"/>
        <v>#VALUE!</v>
      </c>
      <c r="R1419">
        <f ca="1">fälle!BG1420</f>
        <v>0</v>
      </c>
      <c r="S1419" t="str">
        <f ca="1">IF(MAX(fälle!BC1420:BD1420)&lt;&gt;0,MAX(fälle!BC1420:BD1420),"")</f>
        <v/>
      </c>
      <c r="T1419" t="e">
        <f>LEFT(tests!A1419,SEARCH("/",tests!A1419)-1)*1</f>
        <v>#VALUE!</v>
      </c>
      <c r="U1419">
        <f>tests!B1419</f>
        <v>0</v>
      </c>
    </row>
    <row r="1420" spans="1:21" x14ac:dyDescent="0.25">
      <c r="A1420" s="2" t="str">
        <f t="shared" ca="1" si="133"/>
        <v/>
      </c>
      <c r="B1420" s="3" t="str">
        <f t="shared" ca="1" si="134"/>
        <v/>
      </c>
      <c r="C1420" s="4" t="str">
        <f t="shared" ca="1" si="135"/>
        <v/>
      </c>
      <c r="D1420" t="e">
        <f t="shared" ca="1" si="136"/>
        <v>#VALUE!</v>
      </c>
      <c r="E1420" t="e">
        <f t="shared" ref="E1420:E1483" ca="1" si="138">IF(D1421&lt;&gt;D1420,SUMIF(D1410:D1429,D1420,B1410:B1429),"")</f>
        <v>#VALUE!</v>
      </c>
      <c r="F1420" t="e">
        <f t="shared" ca="1" si="137"/>
        <v>#VALUE!</v>
      </c>
      <c r="R1420">
        <f ca="1">fälle!BG1421</f>
        <v>0</v>
      </c>
      <c r="S1420" t="str">
        <f ca="1">IF(MAX(fälle!BC1421:BD1421)&lt;&gt;0,MAX(fälle!BC1421:BD1421),"")</f>
        <v/>
      </c>
      <c r="T1420" t="e">
        <f>LEFT(tests!A1420,SEARCH("/",tests!A1420)-1)*1</f>
        <v>#VALUE!</v>
      </c>
      <c r="U1420">
        <f>tests!B1420</f>
        <v>0</v>
      </c>
    </row>
    <row r="1421" spans="1:21" x14ac:dyDescent="0.25">
      <c r="A1421" s="2" t="str">
        <f t="shared" ca="1" si="133"/>
        <v/>
      </c>
      <c r="B1421" s="3" t="str">
        <f t="shared" ca="1" si="134"/>
        <v/>
      </c>
      <c r="C1421" s="4" t="str">
        <f t="shared" ca="1" si="135"/>
        <v/>
      </c>
      <c r="D1421" t="e">
        <f t="shared" ca="1" si="136"/>
        <v>#VALUE!</v>
      </c>
      <c r="E1421" t="e">
        <f t="shared" ca="1" si="138"/>
        <v>#VALUE!</v>
      </c>
      <c r="F1421" t="e">
        <f t="shared" ca="1" si="137"/>
        <v>#VALUE!</v>
      </c>
      <c r="R1421">
        <f ca="1">fälle!BG1422</f>
        <v>0</v>
      </c>
      <c r="S1421" t="str">
        <f ca="1">IF(MAX(fälle!BC1422:BD1422)&lt;&gt;0,MAX(fälle!BC1422:BD1422),"")</f>
        <v/>
      </c>
      <c r="T1421" t="e">
        <f>LEFT(tests!A1421,SEARCH("/",tests!A1421)-1)*1</f>
        <v>#VALUE!</v>
      </c>
      <c r="U1421">
        <f>tests!B1421</f>
        <v>0</v>
      </c>
    </row>
    <row r="1422" spans="1:21" x14ac:dyDescent="0.25">
      <c r="A1422" s="2" t="str">
        <f t="shared" ca="1" si="133"/>
        <v/>
      </c>
      <c r="B1422" s="3" t="str">
        <f t="shared" ca="1" si="134"/>
        <v/>
      </c>
      <c r="C1422" s="4" t="str">
        <f t="shared" ca="1" si="135"/>
        <v/>
      </c>
      <c r="D1422" t="e">
        <f t="shared" ca="1" si="136"/>
        <v>#VALUE!</v>
      </c>
      <c r="E1422" t="e">
        <f t="shared" ca="1" si="138"/>
        <v>#VALUE!</v>
      </c>
      <c r="F1422" t="e">
        <f t="shared" ca="1" si="137"/>
        <v>#VALUE!</v>
      </c>
      <c r="R1422">
        <f ca="1">fälle!BG1423</f>
        <v>0</v>
      </c>
      <c r="S1422" t="str">
        <f ca="1">IF(MAX(fälle!BC1423:BD1423)&lt;&gt;0,MAX(fälle!BC1423:BD1423),"")</f>
        <v/>
      </c>
      <c r="T1422" t="e">
        <f>LEFT(tests!A1422,SEARCH("/",tests!A1422)-1)*1</f>
        <v>#VALUE!</v>
      </c>
      <c r="U1422">
        <f>tests!B1422</f>
        <v>0</v>
      </c>
    </row>
    <row r="1423" spans="1:21" x14ac:dyDescent="0.25">
      <c r="A1423" s="2" t="str">
        <f t="shared" ca="1" si="133"/>
        <v/>
      </c>
      <c r="B1423" s="3" t="str">
        <f t="shared" ca="1" si="134"/>
        <v/>
      </c>
      <c r="C1423" s="4" t="str">
        <f t="shared" ca="1" si="135"/>
        <v/>
      </c>
      <c r="D1423" t="e">
        <f t="shared" ca="1" si="136"/>
        <v>#VALUE!</v>
      </c>
      <c r="E1423" t="e">
        <f t="shared" ca="1" si="138"/>
        <v>#VALUE!</v>
      </c>
      <c r="F1423" t="e">
        <f t="shared" ca="1" si="137"/>
        <v>#VALUE!</v>
      </c>
      <c r="R1423">
        <f ca="1">fälle!BG1424</f>
        <v>0</v>
      </c>
      <c r="S1423" t="str">
        <f ca="1">IF(MAX(fälle!BC1424:BD1424)&lt;&gt;0,MAX(fälle!BC1424:BD1424),"")</f>
        <v/>
      </c>
      <c r="T1423" t="e">
        <f>LEFT(tests!A1423,SEARCH("/",tests!A1423)-1)*1</f>
        <v>#VALUE!</v>
      </c>
      <c r="U1423">
        <f>tests!B1423</f>
        <v>0</v>
      </c>
    </row>
    <row r="1424" spans="1:21" x14ac:dyDescent="0.25">
      <c r="A1424" s="2" t="str">
        <f t="shared" ca="1" si="133"/>
        <v/>
      </c>
      <c r="B1424" s="3" t="str">
        <f t="shared" ca="1" si="134"/>
        <v/>
      </c>
      <c r="C1424" s="4" t="str">
        <f t="shared" ca="1" si="135"/>
        <v/>
      </c>
      <c r="D1424" t="e">
        <f t="shared" ca="1" si="136"/>
        <v>#VALUE!</v>
      </c>
      <c r="E1424" t="e">
        <f t="shared" ca="1" si="138"/>
        <v>#VALUE!</v>
      </c>
      <c r="F1424" t="e">
        <f t="shared" ca="1" si="137"/>
        <v>#VALUE!</v>
      </c>
      <c r="R1424">
        <f ca="1">fälle!BG1425</f>
        <v>0</v>
      </c>
      <c r="S1424" t="str">
        <f ca="1">IF(MAX(fälle!BC1425:BD1425)&lt;&gt;0,MAX(fälle!BC1425:BD1425),"")</f>
        <v/>
      </c>
      <c r="T1424" t="e">
        <f>LEFT(tests!A1424,SEARCH("/",tests!A1424)-1)*1</f>
        <v>#VALUE!</v>
      </c>
      <c r="U1424">
        <f>tests!B1424</f>
        <v>0</v>
      </c>
    </row>
    <row r="1425" spans="1:21" x14ac:dyDescent="0.25">
      <c r="A1425" s="2" t="str">
        <f t="shared" ca="1" si="133"/>
        <v/>
      </c>
      <c r="B1425" s="3" t="str">
        <f t="shared" ca="1" si="134"/>
        <v/>
      </c>
      <c r="C1425" s="4" t="str">
        <f t="shared" ca="1" si="135"/>
        <v/>
      </c>
      <c r="D1425" t="e">
        <f t="shared" ca="1" si="136"/>
        <v>#VALUE!</v>
      </c>
      <c r="E1425" t="e">
        <f t="shared" ca="1" si="138"/>
        <v>#VALUE!</v>
      </c>
      <c r="F1425" t="e">
        <f t="shared" ca="1" si="137"/>
        <v>#VALUE!</v>
      </c>
      <c r="R1425">
        <f ca="1">fälle!BG1426</f>
        <v>0</v>
      </c>
      <c r="S1425" t="str">
        <f ca="1">IF(MAX(fälle!BC1426:BD1426)&lt;&gt;0,MAX(fälle!BC1426:BD1426),"")</f>
        <v/>
      </c>
      <c r="T1425" t="e">
        <f>LEFT(tests!A1425,SEARCH("/",tests!A1425)-1)*1</f>
        <v>#VALUE!</v>
      </c>
      <c r="U1425">
        <f>tests!B1425</f>
        <v>0</v>
      </c>
    </row>
    <row r="1426" spans="1:21" x14ac:dyDescent="0.25">
      <c r="A1426" s="2" t="str">
        <f t="shared" ca="1" si="133"/>
        <v/>
      </c>
      <c r="B1426" s="3" t="str">
        <f t="shared" ca="1" si="134"/>
        <v/>
      </c>
      <c r="C1426" s="4" t="str">
        <f t="shared" ca="1" si="135"/>
        <v/>
      </c>
      <c r="D1426" t="e">
        <f t="shared" ca="1" si="136"/>
        <v>#VALUE!</v>
      </c>
      <c r="E1426" t="e">
        <f t="shared" ca="1" si="138"/>
        <v>#VALUE!</v>
      </c>
      <c r="F1426" t="e">
        <f t="shared" ca="1" si="137"/>
        <v>#VALUE!</v>
      </c>
      <c r="R1426">
        <f ca="1">fälle!BG1427</f>
        <v>0</v>
      </c>
      <c r="S1426" t="str">
        <f ca="1">IF(MAX(fälle!BC1427:BD1427)&lt;&gt;0,MAX(fälle!BC1427:BD1427),"")</f>
        <v/>
      </c>
      <c r="T1426" t="e">
        <f>LEFT(tests!A1426,SEARCH("/",tests!A1426)-1)*1</f>
        <v>#VALUE!</v>
      </c>
      <c r="U1426">
        <f>tests!B1426</f>
        <v>0</v>
      </c>
    </row>
    <row r="1427" spans="1:21" x14ac:dyDescent="0.25">
      <c r="A1427" s="2" t="str">
        <f t="shared" ca="1" si="133"/>
        <v/>
      </c>
      <c r="B1427" s="3" t="str">
        <f t="shared" ca="1" si="134"/>
        <v/>
      </c>
      <c r="C1427" s="4" t="str">
        <f t="shared" ca="1" si="135"/>
        <v/>
      </c>
      <c r="D1427" t="e">
        <f t="shared" ca="1" si="136"/>
        <v>#VALUE!</v>
      </c>
      <c r="E1427" t="e">
        <f t="shared" ca="1" si="138"/>
        <v>#VALUE!</v>
      </c>
      <c r="F1427" t="e">
        <f t="shared" ca="1" si="137"/>
        <v>#VALUE!</v>
      </c>
      <c r="R1427">
        <f ca="1">fälle!BG1428</f>
        <v>0</v>
      </c>
      <c r="S1427" t="str">
        <f ca="1">IF(MAX(fälle!BC1428:BD1428)&lt;&gt;0,MAX(fälle!BC1428:BD1428),"")</f>
        <v/>
      </c>
      <c r="T1427" t="e">
        <f>LEFT(tests!A1427,SEARCH("/",tests!A1427)-1)*1</f>
        <v>#VALUE!</v>
      </c>
      <c r="U1427">
        <f>tests!B1427</f>
        <v>0</v>
      </c>
    </row>
    <row r="1428" spans="1:21" x14ac:dyDescent="0.25">
      <c r="A1428" s="2" t="str">
        <f t="shared" ca="1" si="133"/>
        <v/>
      </c>
      <c r="B1428" s="3" t="str">
        <f t="shared" ca="1" si="134"/>
        <v/>
      </c>
      <c r="C1428" s="4" t="str">
        <f t="shared" ca="1" si="135"/>
        <v/>
      </c>
      <c r="D1428" t="e">
        <f t="shared" ca="1" si="136"/>
        <v>#VALUE!</v>
      </c>
      <c r="E1428" t="e">
        <f t="shared" ca="1" si="138"/>
        <v>#VALUE!</v>
      </c>
      <c r="F1428" t="e">
        <f t="shared" ca="1" si="137"/>
        <v>#VALUE!</v>
      </c>
      <c r="R1428">
        <f ca="1">fälle!BG1429</f>
        <v>0</v>
      </c>
      <c r="S1428" t="str">
        <f ca="1">IF(MAX(fälle!BC1429:BD1429)&lt;&gt;0,MAX(fälle!BC1429:BD1429),"")</f>
        <v/>
      </c>
      <c r="T1428" t="e">
        <f>LEFT(tests!A1428,SEARCH("/",tests!A1428)-1)*1</f>
        <v>#VALUE!</v>
      </c>
      <c r="U1428">
        <f>tests!B1428</f>
        <v>0</v>
      </c>
    </row>
    <row r="1429" spans="1:21" x14ac:dyDescent="0.25">
      <c r="A1429" s="2" t="str">
        <f t="shared" ca="1" si="133"/>
        <v/>
      </c>
      <c r="B1429" s="3" t="str">
        <f t="shared" ca="1" si="134"/>
        <v/>
      </c>
      <c r="C1429" s="4" t="str">
        <f t="shared" ca="1" si="135"/>
        <v/>
      </c>
      <c r="D1429" t="e">
        <f t="shared" ca="1" si="136"/>
        <v>#VALUE!</v>
      </c>
      <c r="E1429" t="e">
        <f t="shared" ca="1" si="138"/>
        <v>#VALUE!</v>
      </c>
      <c r="F1429" t="e">
        <f t="shared" ca="1" si="137"/>
        <v>#VALUE!</v>
      </c>
      <c r="R1429">
        <f ca="1">fälle!BG1430</f>
        <v>0</v>
      </c>
      <c r="S1429" t="str">
        <f ca="1">IF(MAX(fälle!BC1430:BD1430)&lt;&gt;0,MAX(fälle!BC1430:BD1430),"")</f>
        <v/>
      </c>
      <c r="T1429" t="e">
        <f>LEFT(tests!A1429,SEARCH("/",tests!A1429)-1)*1</f>
        <v>#VALUE!</v>
      </c>
      <c r="U1429">
        <f>tests!B1429</f>
        <v>0</v>
      </c>
    </row>
    <row r="1430" spans="1:21" x14ac:dyDescent="0.25">
      <c r="A1430" s="2" t="str">
        <f t="shared" ca="1" si="133"/>
        <v/>
      </c>
      <c r="B1430" s="3" t="str">
        <f t="shared" ca="1" si="134"/>
        <v/>
      </c>
      <c r="C1430" s="4" t="str">
        <f t="shared" ca="1" si="135"/>
        <v/>
      </c>
      <c r="D1430" t="e">
        <f t="shared" ca="1" si="136"/>
        <v>#VALUE!</v>
      </c>
      <c r="E1430" t="e">
        <f t="shared" ca="1" si="138"/>
        <v>#VALUE!</v>
      </c>
      <c r="F1430" t="e">
        <f t="shared" ca="1" si="137"/>
        <v>#VALUE!</v>
      </c>
      <c r="R1430">
        <f ca="1">fälle!BG1431</f>
        <v>0</v>
      </c>
      <c r="S1430" t="str">
        <f ca="1">IF(MAX(fälle!BC1431:BD1431)&lt;&gt;0,MAX(fälle!BC1431:BD1431),"")</f>
        <v/>
      </c>
      <c r="T1430" t="e">
        <f>LEFT(tests!A1430,SEARCH("/",tests!A1430)-1)*1</f>
        <v>#VALUE!</v>
      </c>
      <c r="U1430">
        <f>tests!B1430</f>
        <v>0</v>
      </c>
    </row>
    <row r="1431" spans="1:21" x14ac:dyDescent="0.25">
      <c r="A1431" s="2" t="str">
        <f t="shared" ca="1" si="133"/>
        <v/>
      </c>
      <c r="B1431" s="3" t="str">
        <f t="shared" ca="1" si="134"/>
        <v/>
      </c>
      <c r="C1431" s="4" t="str">
        <f t="shared" ca="1" si="135"/>
        <v/>
      </c>
      <c r="D1431" t="e">
        <f t="shared" ca="1" si="136"/>
        <v>#VALUE!</v>
      </c>
      <c r="E1431" t="e">
        <f t="shared" ca="1" si="138"/>
        <v>#VALUE!</v>
      </c>
      <c r="F1431" t="e">
        <f t="shared" ca="1" si="137"/>
        <v>#VALUE!</v>
      </c>
      <c r="R1431">
        <f ca="1">fälle!BG1432</f>
        <v>0</v>
      </c>
      <c r="S1431" t="str">
        <f ca="1">IF(MAX(fälle!BC1432:BD1432)&lt;&gt;0,MAX(fälle!BC1432:BD1432),"")</f>
        <v/>
      </c>
      <c r="T1431" t="e">
        <f>LEFT(tests!A1431,SEARCH("/",tests!A1431)-1)*1</f>
        <v>#VALUE!</v>
      </c>
      <c r="U1431">
        <f>tests!B1431</f>
        <v>0</v>
      </c>
    </row>
    <row r="1432" spans="1:21" x14ac:dyDescent="0.25">
      <c r="A1432" s="2" t="str">
        <f t="shared" ca="1" si="133"/>
        <v/>
      </c>
      <c r="B1432" s="3" t="str">
        <f t="shared" ca="1" si="134"/>
        <v/>
      </c>
      <c r="C1432" s="4" t="str">
        <f t="shared" ca="1" si="135"/>
        <v/>
      </c>
      <c r="D1432" t="e">
        <f t="shared" ca="1" si="136"/>
        <v>#VALUE!</v>
      </c>
      <c r="E1432" t="e">
        <f t="shared" ca="1" si="138"/>
        <v>#VALUE!</v>
      </c>
      <c r="F1432" t="e">
        <f t="shared" ca="1" si="137"/>
        <v>#VALUE!</v>
      </c>
      <c r="R1432">
        <f ca="1">fälle!BG1433</f>
        <v>0</v>
      </c>
      <c r="S1432" t="str">
        <f ca="1">IF(MAX(fälle!BC1433:BD1433)&lt;&gt;0,MAX(fälle!BC1433:BD1433),"")</f>
        <v/>
      </c>
      <c r="T1432" t="e">
        <f>LEFT(tests!A1432,SEARCH("/",tests!A1432)-1)*1</f>
        <v>#VALUE!</v>
      </c>
      <c r="U1432">
        <f>tests!B1432</f>
        <v>0</v>
      </c>
    </row>
    <row r="1433" spans="1:21" x14ac:dyDescent="0.25">
      <c r="A1433" s="2" t="str">
        <f t="shared" ca="1" si="133"/>
        <v/>
      </c>
      <c r="B1433" s="3" t="str">
        <f t="shared" ca="1" si="134"/>
        <v/>
      </c>
      <c r="C1433" s="4" t="str">
        <f t="shared" ca="1" si="135"/>
        <v/>
      </c>
      <c r="D1433" t="e">
        <f t="shared" ca="1" si="136"/>
        <v>#VALUE!</v>
      </c>
      <c r="E1433" t="e">
        <f t="shared" ca="1" si="138"/>
        <v>#VALUE!</v>
      </c>
      <c r="F1433" t="e">
        <f t="shared" ca="1" si="137"/>
        <v>#VALUE!</v>
      </c>
      <c r="R1433">
        <f ca="1">fälle!BG1434</f>
        <v>0</v>
      </c>
      <c r="S1433" t="str">
        <f ca="1">IF(MAX(fälle!BC1434:BD1434)&lt;&gt;0,MAX(fälle!BC1434:BD1434),"")</f>
        <v/>
      </c>
      <c r="T1433" t="e">
        <f>LEFT(tests!A1433,SEARCH("/",tests!A1433)-1)*1</f>
        <v>#VALUE!</v>
      </c>
      <c r="U1433">
        <f>tests!B1433</f>
        <v>0</v>
      </c>
    </row>
    <row r="1434" spans="1:21" x14ac:dyDescent="0.25">
      <c r="A1434" s="2" t="str">
        <f t="shared" ca="1" si="133"/>
        <v/>
      </c>
      <c r="B1434" s="3" t="str">
        <f t="shared" ca="1" si="134"/>
        <v/>
      </c>
      <c r="C1434" s="4" t="str">
        <f t="shared" ca="1" si="135"/>
        <v/>
      </c>
      <c r="D1434" t="e">
        <f t="shared" ca="1" si="136"/>
        <v>#VALUE!</v>
      </c>
      <c r="E1434" t="e">
        <f t="shared" ca="1" si="138"/>
        <v>#VALUE!</v>
      </c>
      <c r="F1434" t="e">
        <f t="shared" ca="1" si="137"/>
        <v>#VALUE!</v>
      </c>
      <c r="R1434">
        <f ca="1">fälle!BG1435</f>
        <v>0</v>
      </c>
      <c r="S1434" t="str">
        <f ca="1">IF(MAX(fälle!BC1435:BD1435)&lt;&gt;0,MAX(fälle!BC1435:BD1435),"")</f>
        <v/>
      </c>
      <c r="T1434" t="e">
        <f>LEFT(tests!A1434,SEARCH("/",tests!A1434)-1)*1</f>
        <v>#VALUE!</v>
      </c>
      <c r="U1434">
        <f>tests!B1434</f>
        <v>0</v>
      </c>
    </row>
    <row r="1435" spans="1:21" x14ac:dyDescent="0.25">
      <c r="A1435" s="2" t="str">
        <f t="shared" ca="1" si="133"/>
        <v/>
      </c>
      <c r="B1435" s="3" t="str">
        <f t="shared" ca="1" si="134"/>
        <v/>
      </c>
      <c r="C1435" s="4" t="str">
        <f t="shared" ca="1" si="135"/>
        <v/>
      </c>
      <c r="D1435" t="e">
        <f t="shared" ca="1" si="136"/>
        <v>#VALUE!</v>
      </c>
      <c r="E1435" t="e">
        <f t="shared" ca="1" si="138"/>
        <v>#VALUE!</v>
      </c>
      <c r="F1435" t="e">
        <f t="shared" ca="1" si="137"/>
        <v>#VALUE!</v>
      </c>
      <c r="R1435">
        <f ca="1">fälle!BG1436</f>
        <v>0</v>
      </c>
      <c r="S1435" t="str">
        <f ca="1">IF(MAX(fälle!BC1436:BD1436)&lt;&gt;0,MAX(fälle!BC1436:BD1436),"")</f>
        <v/>
      </c>
      <c r="T1435" t="e">
        <f>LEFT(tests!A1435,SEARCH("/",tests!A1435)-1)*1</f>
        <v>#VALUE!</v>
      </c>
      <c r="U1435">
        <f>tests!B1435</f>
        <v>0</v>
      </c>
    </row>
    <row r="1436" spans="1:21" x14ac:dyDescent="0.25">
      <c r="A1436" s="2" t="str">
        <f t="shared" ca="1" si="133"/>
        <v/>
      </c>
      <c r="B1436" s="3" t="str">
        <f t="shared" ca="1" si="134"/>
        <v/>
      </c>
      <c r="C1436" s="4" t="str">
        <f t="shared" ca="1" si="135"/>
        <v/>
      </c>
      <c r="D1436" t="e">
        <f t="shared" ca="1" si="136"/>
        <v>#VALUE!</v>
      </c>
      <c r="E1436" t="e">
        <f t="shared" ca="1" si="138"/>
        <v>#VALUE!</v>
      </c>
      <c r="F1436" t="e">
        <f t="shared" ca="1" si="137"/>
        <v>#VALUE!</v>
      </c>
      <c r="R1436">
        <f ca="1">fälle!BG1437</f>
        <v>0</v>
      </c>
      <c r="S1436" t="str">
        <f ca="1">IF(MAX(fälle!BC1437:BD1437)&lt;&gt;0,MAX(fälle!BC1437:BD1437),"")</f>
        <v/>
      </c>
      <c r="T1436" t="e">
        <f>LEFT(tests!A1436,SEARCH("/",tests!A1436)-1)*1</f>
        <v>#VALUE!</v>
      </c>
      <c r="U1436">
        <f>tests!B1436</f>
        <v>0</v>
      </c>
    </row>
    <row r="1437" spans="1:21" x14ac:dyDescent="0.25">
      <c r="A1437" s="2" t="str">
        <f t="shared" ca="1" si="133"/>
        <v/>
      </c>
      <c r="B1437" s="3" t="str">
        <f t="shared" ca="1" si="134"/>
        <v/>
      </c>
      <c r="C1437" s="4" t="str">
        <f t="shared" ca="1" si="135"/>
        <v/>
      </c>
      <c r="D1437" t="e">
        <f t="shared" ca="1" si="136"/>
        <v>#VALUE!</v>
      </c>
      <c r="E1437" t="e">
        <f t="shared" ca="1" si="138"/>
        <v>#VALUE!</v>
      </c>
      <c r="F1437" t="e">
        <f t="shared" ca="1" si="137"/>
        <v>#VALUE!</v>
      </c>
      <c r="R1437">
        <f ca="1">fälle!BG1438</f>
        <v>0</v>
      </c>
      <c r="S1437" t="str">
        <f ca="1">IF(MAX(fälle!BC1438:BD1438)&lt;&gt;0,MAX(fälle!BC1438:BD1438),"")</f>
        <v/>
      </c>
      <c r="T1437" t="e">
        <f>LEFT(tests!A1437,SEARCH("/",tests!A1437)-1)*1</f>
        <v>#VALUE!</v>
      </c>
      <c r="U1437">
        <f>tests!B1437</f>
        <v>0</v>
      </c>
    </row>
    <row r="1438" spans="1:21" x14ac:dyDescent="0.25">
      <c r="A1438" s="2" t="str">
        <f t="shared" ca="1" si="133"/>
        <v/>
      </c>
      <c r="B1438" s="3" t="str">
        <f t="shared" ca="1" si="134"/>
        <v/>
      </c>
      <c r="C1438" s="4" t="str">
        <f t="shared" ca="1" si="135"/>
        <v/>
      </c>
      <c r="D1438" t="e">
        <f t="shared" ca="1" si="136"/>
        <v>#VALUE!</v>
      </c>
      <c r="E1438" t="e">
        <f t="shared" ca="1" si="138"/>
        <v>#VALUE!</v>
      </c>
      <c r="F1438" t="e">
        <f t="shared" ca="1" si="137"/>
        <v>#VALUE!</v>
      </c>
      <c r="R1438">
        <f ca="1">fälle!BG1439</f>
        <v>0</v>
      </c>
      <c r="S1438" t="str">
        <f ca="1">IF(MAX(fälle!BC1439:BD1439)&lt;&gt;0,MAX(fälle!BC1439:BD1439),"")</f>
        <v/>
      </c>
      <c r="T1438" t="e">
        <f>LEFT(tests!A1438,SEARCH("/",tests!A1438)-1)*1</f>
        <v>#VALUE!</v>
      </c>
      <c r="U1438">
        <f>tests!B1438</f>
        <v>0</v>
      </c>
    </row>
    <row r="1439" spans="1:21" x14ac:dyDescent="0.25">
      <c r="A1439" s="2" t="str">
        <f t="shared" ca="1" si="133"/>
        <v/>
      </c>
      <c r="B1439" s="3" t="str">
        <f t="shared" ca="1" si="134"/>
        <v/>
      </c>
      <c r="C1439" s="4" t="str">
        <f t="shared" ca="1" si="135"/>
        <v/>
      </c>
      <c r="D1439" t="e">
        <f t="shared" ca="1" si="136"/>
        <v>#VALUE!</v>
      </c>
      <c r="E1439" t="e">
        <f t="shared" ca="1" si="138"/>
        <v>#VALUE!</v>
      </c>
      <c r="F1439" t="e">
        <f t="shared" ca="1" si="137"/>
        <v>#VALUE!</v>
      </c>
      <c r="R1439">
        <f ca="1">fälle!BG1440</f>
        <v>0</v>
      </c>
      <c r="S1439" t="str">
        <f ca="1">IF(MAX(fälle!BC1440:BD1440)&lt;&gt;0,MAX(fälle!BC1440:BD1440),"")</f>
        <v/>
      </c>
      <c r="T1439" t="e">
        <f>LEFT(tests!A1439,SEARCH("/",tests!A1439)-1)*1</f>
        <v>#VALUE!</v>
      </c>
      <c r="U1439">
        <f>tests!B1439</f>
        <v>0</v>
      </c>
    </row>
    <row r="1440" spans="1:21" x14ac:dyDescent="0.25">
      <c r="A1440" s="2" t="str">
        <f t="shared" ca="1" si="133"/>
        <v/>
      </c>
      <c r="B1440" s="3" t="str">
        <f t="shared" ca="1" si="134"/>
        <v/>
      </c>
      <c r="C1440" s="4" t="str">
        <f t="shared" ca="1" si="135"/>
        <v/>
      </c>
      <c r="D1440" t="e">
        <f t="shared" ca="1" si="136"/>
        <v>#VALUE!</v>
      </c>
      <c r="E1440" t="e">
        <f t="shared" ca="1" si="138"/>
        <v>#VALUE!</v>
      </c>
      <c r="F1440" t="e">
        <f t="shared" ca="1" si="137"/>
        <v>#VALUE!</v>
      </c>
      <c r="R1440">
        <f ca="1">fälle!BG1441</f>
        <v>0</v>
      </c>
      <c r="S1440" t="str">
        <f ca="1">IF(MAX(fälle!BC1441:BD1441)&lt;&gt;0,MAX(fälle!BC1441:BD1441),"")</f>
        <v/>
      </c>
      <c r="T1440" t="e">
        <f>LEFT(tests!A1440,SEARCH("/",tests!A1440)-1)*1</f>
        <v>#VALUE!</v>
      </c>
      <c r="U1440">
        <f>tests!B1440</f>
        <v>0</v>
      </c>
    </row>
    <row r="1441" spans="1:21" x14ac:dyDescent="0.25">
      <c r="A1441" s="2" t="str">
        <f t="shared" ca="1" si="133"/>
        <v/>
      </c>
      <c r="B1441" s="3" t="str">
        <f t="shared" ca="1" si="134"/>
        <v/>
      </c>
      <c r="C1441" s="4" t="str">
        <f t="shared" ca="1" si="135"/>
        <v/>
      </c>
      <c r="D1441" t="e">
        <f t="shared" ca="1" si="136"/>
        <v>#VALUE!</v>
      </c>
      <c r="E1441" t="e">
        <f t="shared" ca="1" si="138"/>
        <v>#VALUE!</v>
      </c>
      <c r="F1441" t="e">
        <f t="shared" ca="1" si="137"/>
        <v>#VALUE!</v>
      </c>
      <c r="R1441">
        <f ca="1">fälle!BG1442</f>
        <v>0</v>
      </c>
      <c r="S1441" t="str">
        <f ca="1">IF(MAX(fälle!BC1442:BD1442)&lt;&gt;0,MAX(fälle!BC1442:BD1442),"")</f>
        <v/>
      </c>
      <c r="T1441" t="e">
        <f>LEFT(tests!A1441,SEARCH("/",tests!A1441)-1)*1</f>
        <v>#VALUE!</v>
      </c>
      <c r="U1441">
        <f>tests!B1441</f>
        <v>0</v>
      </c>
    </row>
    <row r="1442" spans="1:21" x14ac:dyDescent="0.25">
      <c r="A1442" s="2" t="str">
        <f t="shared" ca="1" si="133"/>
        <v/>
      </c>
      <c r="B1442" s="3" t="str">
        <f t="shared" ca="1" si="134"/>
        <v/>
      </c>
      <c r="C1442" s="4" t="str">
        <f t="shared" ca="1" si="135"/>
        <v/>
      </c>
      <c r="D1442" t="e">
        <f t="shared" ca="1" si="136"/>
        <v>#VALUE!</v>
      </c>
      <c r="E1442" t="e">
        <f t="shared" ca="1" si="138"/>
        <v>#VALUE!</v>
      </c>
      <c r="F1442" t="e">
        <f t="shared" ca="1" si="137"/>
        <v>#VALUE!</v>
      </c>
      <c r="R1442">
        <f ca="1">fälle!BG1443</f>
        <v>0</v>
      </c>
      <c r="S1442" t="str">
        <f ca="1">IF(MAX(fälle!BC1443:BD1443)&lt;&gt;0,MAX(fälle!BC1443:BD1443),"")</f>
        <v/>
      </c>
      <c r="T1442" t="e">
        <f>LEFT(tests!A1442,SEARCH("/",tests!A1442)-1)*1</f>
        <v>#VALUE!</v>
      </c>
      <c r="U1442">
        <f>tests!B1442</f>
        <v>0</v>
      </c>
    </row>
    <row r="1443" spans="1:21" x14ac:dyDescent="0.25">
      <c r="A1443" s="2" t="str">
        <f t="shared" ca="1" si="133"/>
        <v/>
      </c>
      <c r="B1443" s="3" t="str">
        <f t="shared" ca="1" si="134"/>
        <v/>
      </c>
      <c r="C1443" s="4" t="str">
        <f t="shared" ca="1" si="135"/>
        <v/>
      </c>
      <c r="D1443" t="e">
        <f t="shared" ca="1" si="136"/>
        <v>#VALUE!</v>
      </c>
      <c r="E1443" t="e">
        <f t="shared" ca="1" si="138"/>
        <v>#VALUE!</v>
      </c>
      <c r="F1443" t="e">
        <f t="shared" ca="1" si="137"/>
        <v>#VALUE!</v>
      </c>
      <c r="R1443">
        <f ca="1">fälle!BG1444</f>
        <v>0</v>
      </c>
      <c r="S1443" t="str">
        <f ca="1">IF(MAX(fälle!BC1444:BD1444)&lt;&gt;0,MAX(fälle!BC1444:BD1444),"")</f>
        <v/>
      </c>
      <c r="T1443" t="e">
        <f>LEFT(tests!A1443,SEARCH("/",tests!A1443)-1)*1</f>
        <v>#VALUE!</v>
      </c>
      <c r="U1443">
        <f>tests!B1443</f>
        <v>0</v>
      </c>
    </row>
    <row r="1444" spans="1:21" x14ac:dyDescent="0.25">
      <c r="A1444" s="2" t="str">
        <f t="shared" ca="1" si="133"/>
        <v/>
      </c>
      <c r="B1444" s="3" t="str">
        <f t="shared" ca="1" si="134"/>
        <v/>
      </c>
      <c r="C1444" s="4" t="str">
        <f t="shared" ca="1" si="135"/>
        <v/>
      </c>
      <c r="D1444" t="e">
        <f t="shared" ca="1" si="136"/>
        <v>#VALUE!</v>
      </c>
      <c r="E1444" t="e">
        <f t="shared" ca="1" si="138"/>
        <v>#VALUE!</v>
      </c>
      <c r="F1444" t="e">
        <f t="shared" ca="1" si="137"/>
        <v>#VALUE!</v>
      </c>
      <c r="R1444">
        <f ca="1">fälle!BG1445</f>
        <v>0</v>
      </c>
      <c r="S1444" t="str">
        <f ca="1">IF(MAX(fälle!BC1445:BD1445)&lt;&gt;0,MAX(fälle!BC1445:BD1445),"")</f>
        <v/>
      </c>
      <c r="T1444" t="e">
        <f>LEFT(tests!A1444,SEARCH("/",tests!A1444)-1)*1</f>
        <v>#VALUE!</v>
      </c>
      <c r="U1444">
        <f>tests!B1444</f>
        <v>0</v>
      </c>
    </row>
    <row r="1445" spans="1:21" x14ac:dyDescent="0.25">
      <c r="A1445" s="2" t="str">
        <f t="shared" ca="1" si="133"/>
        <v/>
      </c>
      <c r="B1445" s="3" t="str">
        <f t="shared" ca="1" si="134"/>
        <v/>
      </c>
      <c r="C1445" s="4" t="str">
        <f t="shared" ca="1" si="135"/>
        <v/>
      </c>
      <c r="D1445" t="e">
        <f t="shared" ca="1" si="136"/>
        <v>#VALUE!</v>
      </c>
      <c r="E1445" t="e">
        <f t="shared" ca="1" si="138"/>
        <v>#VALUE!</v>
      </c>
      <c r="F1445" t="e">
        <f t="shared" ca="1" si="137"/>
        <v>#VALUE!</v>
      </c>
      <c r="R1445">
        <f ca="1">fälle!BG1446</f>
        <v>0</v>
      </c>
      <c r="S1445" t="str">
        <f ca="1">IF(MAX(fälle!BC1446:BD1446)&lt;&gt;0,MAX(fälle!BC1446:BD1446),"")</f>
        <v/>
      </c>
      <c r="T1445" t="e">
        <f>LEFT(tests!A1445,SEARCH("/",tests!A1445)-1)*1</f>
        <v>#VALUE!</v>
      </c>
      <c r="U1445">
        <f>tests!B1445</f>
        <v>0</v>
      </c>
    </row>
    <row r="1446" spans="1:21" x14ac:dyDescent="0.25">
      <c r="A1446" s="2" t="str">
        <f t="shared" ca="1" si="133"/>
        <v/>
      </c>
      <c r="B1446" s="3" t="str">
        <f t="shared" ca="1" si="134"/>
        <v/>
      </c>
      <c r="C1446" s="4" t="str">
        <f t="shared" ca="1" si="135"/>
        <v/>
      </c>
      <c r="D1446" t="e">
        <f t="shared" ca="1" si="136"/>
        <v>#VALUE!</v>
      </c>
      <c r="E1446" t="e">
        <f t="shared" ca="1" si="138"/>
        <v>#VALUE!</v>
      </c>
      <c r="F1446" t="e">
        <f t="shared" ca="1" si="137"/>
        <v>#VALUE!</v>
      </c>
      <c r="R1446">
        <f ca="1">fälle!BG1447</f>
        <v>0</v>
      </c>
      <c r="S1446" t="str">
        <f ca="1">IF(MAX(fälle!BC1447:BD1447)&lt;&gt;0,MAX(fälle!BC1447:BD1447),"")</f>
        <v/>
      </c>
      <c r="T1446" t="e">
        <f>LEFT(tests!A1446,SEARCH("/",tests!A1446)-1)*1</f>
        <v>#VALUE!</v>
      </c>
      <c r="U1446">
        <f>tests!B1446</f>
        <v>0</v>
      </c>
    </row>
    <row r="1447" spans="1:21" x14ac:dyDescent="0.25">
      <c r="A1447" s="2" t="str">
        <f t="shared" ca="1" si="133"/>
        <v/>
      </c>
      <c r="B1447" s="3" t="str">
        <f t="shared" ca="1" si="134"/>
        <v/>
      </c>
      <c r="C1447" s="4" t="str">
        <f t="shared" ca="1" si="135"/>
        <v/>
      </c>
      <c r="D1447" t="e">
        <f t="shared" ca="1" si="136"/>
        <v>#VALUE!</v>
      </c>
      <c r="E1447" t="e">
        <f t="shared" ca="1" si="138"/>
        <v>#VALUE!</v>
      </c>
      <c r="F1447" t="e">
        <f t="shared" ca="1" si="137"/>
        <v>#VALUE!</v>
      </c>
      <c r="R1447">
        <f ca="1">fälle!BG1448</f>
        <v>0</v>
      </c>
      <c r="S1447" t="str">
        <f ca="1">IF(MAX(fälle!BC1448:BD1448)&lt;&gt;0,MAX(fälle!BC1448:BD1448),"")</f>
        <v/>
      </c>
      <c r="T1447" t="e">
        <f>LEFT(tests!A1447,SEARCH("/",tests!A1447)-1)*1</f>
        <v>#VALUE!</v>
      </c>
      <c r="U1447">
        <f>tests!B1447</f>
        <v>0</v>
      </c>
    </row>
    <row r="1448" spans="1:21" x14ac:dyDescent="0.25">
      <c r="A1448" s="2" t="str">
        <f t="shared" ca="1" si="133"/>
        <v/>
      </c>
      <c r="B1448" s="3" t="str">
        <f t="shared" ca="1" si="134"/>
        <v/>
      </c>
      <c r="C1448" s="4" t="str">
        <f t="shared" ca="1" si="135"/>
        <v/>
      </c>
      <c r="D1448" t="e">
        <f t="shared" ca="1" si="136"/>
        <v>#VALUE!</v>
      </c>
      <c r="E1448" t="e">
        <f t="shared" ca="1" si="138"/>
        <v>#VALUE!</v>
      </c>
      <c r="F1448" t="e">
        <f t="shared" ca="1" si="137"/>
        <v>#VALUE!</v>
      </c>
      <c r="R1448">
        <f ca="1">fälle!BG1449</f>
        <v>0</v>
      </c>
      <c r="S1448" t="str">
        <f ca="1">IF(MAX(fälle!BC1449:BD1449)&lt;&gt;0,MAX(fälle!BC1449:BD1449),"")</f>
        <v/>
      </c>
      <c r="T1448" t="e">
        <f>LEFT(tests!A1448,SEARCH("/",tests!A1448)-1)*1</f>
        <v>#VALUE!</v>
      </c>
      <c r="U1448">
        <f>tests!B1448</f>
        <v>0</v>
      </c>
    </row>
    <row r="1449" spans="1:21" x14ac:dyDescent="0.25">
      <c r="A1449" s="2" t="str">
        <f t="shared" ca="1" si="133"/>
        <v/>
      </c>
      <c r="B1449" s="3" t="str">
        <f t="shared" ca="1" si="134"/>
        <v/>
      </c>
      <c r="C1449" s="4" t="str">
        <f t="shared" ca="1" si="135"/>
        <v/>
      </c>
      <c r="D1449" t="e">
        <f t="shared" ca="1" si="136"/>
        <v>#VALUE!</v>
      </c>
      <c r="E1449" t="e">
        <f t="shared" ca="1" si="138"/>
        <v>#VALUE!</v>
      </c>
      <c r="F1449" t="e">
        <f t="shared" ca="1" si="137"/>
        <v>#VALUE!</v>
      </c>
      <c r="R1449">
        <f ca="1">fälle!BG1450</f>
        <v>0</v>
      </c>
      <c r="S1449" t="str">
        <f ca="1">IF(MAX(fälle!BC1450:BD1450)&lt;&gt;0,MAX(fälle!BC1450:BD1450),"")</f>
        <v/>
      </c>
      <c r="T1449" t="e">
        <f>LEFT(tests!A1449,SEARCH("/",tests!A1449)-1)*1</f>
        <v>#VALUE!</v>
      </c>
      <c r="U1449">
        <f>tests!B1449</f>
        <v>0</v>
      </c>
    </row>
    <row r="1450" spans="1:21" x14ac:dyDescent="0.25">
      <c r="A1450" s="2" t="str">
        <f t="shared" ca="1" si="133"/>
        <v/>
      </c>
      <c r="B1450" s="3" t="str">
        <f t="shared" ca="1" si="134"/>
        <v/>
      </c>
      <c r="C1450" s="4" t="str">
        <f t="shared" ca="1" si="135"/>
        <v/>
      </c>
      <c r="D1450" t="e">
        <f t="shared" ca="1" si="136"/>
        <v>#VALUE!</v>
      </c>
      <c r="E1450" t="e">
        <f t="shared" ca="1" si="138"/>
        <v>#VALUE!</v>
      </c>
      <c r="F1450" t="e">
        <f t="shared" ca="1" si="137"/>
        <v>#VALUE!</v>
      </c>
      <c r="R1450">
        <f ca="1">fälle!BG1451</f>
        <v>0</v>
      </c>
      <c r="S1450" t="str">
        <f ca="1">IF(MAX(fälle!BC1451:BD1451)&lt;&gt;0,MAX(fälle!BC1451:BD1451),"")</f>
        <v/>
      </c>
      <c r="T1450" t="e">
        <f>LEFT(tests!A1450,SEARCH("/",tests!A1450)-1)*1</f>
        <v>#VALUE!</v>
      </c>
      <c r="U1450">
        <f>tests!B1450</f>
        <v>0</v>
      </c>
    </row>
    <row r="1451" spans="1:21" x14ac:dyDescent="0.25">
      <c r="A1451" s="2" t="str">
        <f t="shared" ca="1" si="133"/>
        <v/>
      </c>
      <c r="B1451" s="3" t="str">
        <f t="shared" ca="1" si="134"/>
        <v/>
      </c>
      <c r="C1451" s="4" t="str">
        <f t="shared" ca="1" si="135"/>
        <v/>
      </c>
      <c r="D1451" t="e">
        <f t="shared" ca="1" si="136"/>
        <v>#VALUE!</v>
      </c>
      <c r="E1451" t="e">
        <f t="shared" ca="1" si="138"/>
        <v>#VALUE!</v>
      </c>
      <c r="F1451" t="e">
        <f t="shared" ca="1" si="137"/>
        <v>#VALUE!</v>
      </c>
      <c r="R1451">
        <f ca="1">fälle!BG1452</f>
        <v>0</v>
      </c>
      <c r="S1451" t="str">
        <f ca="1">IF(MAX(fälle!BC1452:BD1452)&lt;&gt;0,MAX(fälle!BC1452:BD1452),"")</f>
        <v/>
      </c>
      <c r="T1451" t="e">
        <f>LEFT(tests!A1451,SEARCH("/",tests!A1451)-1)*1</f>
        <v>#VALUE!</v>
      </c>
      <c r="U1451">
        <f>tests!B1451</f>
        <v>0</v>
      </c>
    </row>
    <row r="1452" spans="1:21" x14ac:dyDescent="0.25">
      <c r="A1452" s="2" t="str">
        <f t="shared" ca="1" si="133"/>
        <v/>
      </c>
      <c r="B1452" s="3" t="str">
        <f t="shared" ca="1" si="134"/>
        <v/>
      </c>
      <c r="C1452" s="4" t="str">
        <f t="shared" ca="1" si="135"/>
        <v/>
      </c>
      <c r="D1452" t="e">
        <f t="shared" ca="1" si="136"/>
        <v>#VALUE!</v>
      </c>
      <c r="E1452" t="e">
        <f t="shared" ca="1" si="138"/>
        <v>#VALUE!</v>
      </c>
      <c r="F1452" t="e">
        <f t="shared" ca="1" si="137"/>
        <v>#VALUE!</v>
      </c>
      <c r="R1452">
        <f ca="1">fälle!BG1453</f>
        <v>0</v>
      </c>
      <c r="S1452" t="str">
        <f ca="1">IF(MAX(fälle!BC1453:BD1453)&lt;&gt;0,MAX(fälle!BC1453:BD1453),"")</f>
        <v/>
      </c>
      <c r="T1452" t="e">
        <f>LEFT(tests!A1452,SEARCH("/",tests!A1452)-1)*1</f>
        <v>#VALUE!</v>
      </c>
      <c r="U1452">
        <f>tests!B1452</f>
        <v>0</v>
      </c>
    </row>
    <row r="1453" spans="1:21" x14ac:dyDescent="0.25">
      <c r="A1453" s="2" t="str">
        <f t="shared" ca="1" si="133"/>
        <v/>
      </c>
      <c r="B1453" s="3" t="str">
        <f t="shared" ca="1" si="134"/>
        <v/>
      </c>
      <c r="C1453" s="4" t="str">
        <f t="shared" ca="1" si="135"/>
        <v/>
      </c>
      <c r="D1453" t="e">
        <f t="shared" ca="1" si="136"/>
        <v>#VALUE!</v>
      </c>
      <c r="E1453" t="e">
        <f t="shared" ca="1" si="138"/>
        <v>#VALUE!</v>
      </c>
      <c r="F1453" t="e">
        <f t="shared" ca="1" si="137"/>
        <v>#VALUE!</v>
      </c>
      <c r="R1453">
        <f ca="1">fälle!BG1454</f>
        <v>0</v>
      </c>
      <c r="S1453" t="str">
        <f ca="1">IF(MAX(fälle!BC1454:BD1454)&lt;&gt;0,MAX(fälle!BC1454:BD1454),"")</f>
        <v/>
      </c>
      <c r="T1453" t="e">
        <f>LEFT(tests!A1453,SEARCH("/",tests!A1453)-1)*1</f>
        <v>#VALUE!</v>
      </c>
      <c r="U1453">
        <f>tests!B1453</f>
        <v>0</v>
      </c>
    </row>
    <row r="1454" spans="1:21" x14ac:dyDescent="0.25">
      <c r="A1454" s="2" t="str">
        <f t="shared" ca="1" si="133"/>
        <v/>
      </c>
      <c r="B1454" s="3" t="str">
        <f t="shared" ca="1" si="134"/>
        <v/>
      </c>
      <c r="C1454" s="4" t="str">
        <f t="shared" ca="1" si="135"/>
        <v/>
      </c>
      <c r="D1454" t="e">
        <f t="shared" ca="1" si="136"/>
        <v>#VALUE!</v>
      </c>
      <c r="E1454" t="e">
        <f t="shared" ca="1" si="138"/>
        <v>#VALUE!</v>
      </c>
      <c r="F1454" t="e">
        <f t="shared" ca="1" si="137"/>
        <v>#VALUE!</v>
      </c>
      <c r="R1454">
        <f ca="1">fälle!BG1455</f>
        <v>0</v>
      </c>
      <c r="S1454" t="str">
        <f ca="1">IF(MAX(fälle!BC1455:BD1455)&lt;&gt;0,MAX(fälle!BC1455:BD1455),"")</f>
        <v/>
      </c>
      <c r="T1454" t="e">
        <f>LEFT(tests!A1454,SEARCH("/",tests!A1454)-1)*1</f>
        <v>#VALUE!</v>
      </c>
      <c r="U1454">
        <f>tests!B1454</f>
        <v>0</v>
      </c>
    </row>
    <row r="1455" spans="1:21" x14ac:dyDescent="0.25">
      <c r="A1455" s="2" t="str">
        <f t="shared" ca="1" si="133"/>
        <v/>
      </c>
      <c r="B1455" s="3" t="str">
        <f t="shared" ca="1" si="134"/>
        <v/>
      </c>
      <c r="C1455" s="4" t="str">
        <f t="shared" ca="1" si="135"/>
        <v/>
      </c>
      <c r="D1455" t="e">
        <f t="shared" ca="1" si="136"/>
        <v>#VALUE!</v>
      </c>
      <c r="E1455" t="e">
        <f t="shared" ca="1" si="138"/>
        <v>#VALUE!</v>
      </c>
      <c r="F1455" t="e">
        <f t="shared" ca="1" si="137"/>
        <v>#VALUE!</v>
      </c>
      <c r="R1455">
        <f ca="1">fälle!BG1456</f>
        <v>0</v>
      </c>
      <c r="S1455" t="str">
        <f ca="1">IF(MAX(fälle!BC1456:BD1456)&lt;&gt;0,MAX(fälle!BC1456:BD1456),"")</f>
        <v/>
      </c>
      <c r="T1455" t="e">
        <f>LEFT(tests!A1455,SEARCH("/",tests!A1455)-1)*1</f>
        <v>#VALUE!</v>
      </c>
      <c r="U1455">
        <f>tests!B1455</f>
        <v>0</v>
      </c>
    </row>
    <row r="1456" spans="1:21" x14ac:dyDescent="0.25">
      <c r="A1456" s="2" t="str">
        <f t="shared" ca="1" si="133"/>
        <v/>
      </c>
      <c r="B1456" s="3" t="str">
        <f t="shared" ca="1" si="134"/>
        <v/>
      </c>
      <c r="C1456" s="4" t="str">
        <f t="shared" ca="1" si="135"/>
        <v/>
      </c>
      <c r="D1456" t="e">
        <f t="shared" ca="1" si="136"/>
        <v>#VALUE!</v>
      </c>
      <c r="E1456" t="e">
        <f t="shared" ca="1" si="138"/>
        <v>#VALUE!</v>
      </c>
      <c r="F1456" t="e">
        <f t="shared" ca="1" si="137"/>
        <v>#VALUE!</v>
      </c>
      <c r="R1456">
        <f ca="1">fälle!BG1457</f>
        <v>0</v>
      </c>
      <c r="S1456" t="str">
        <f ca="1">IF(MAX(fälle!BC1457:BD1457)&lt;&gt;0,MAX(fälle!BC1457:BD1457),"")</f>
        <v/>
      </c>
      <c r="T1456" t="e">
        <f>LEFT(tests!A1456,SEARCH("/",tests!A1456)-1)*1</f>
        <v>#VALUE!</v>
      </c>
      <c r="U1456">
        <f>tests!B1456</f>
        <v>0</v>
      </c>
    </row>
    <row r="1457" spans="1:21" x14ac:dyDescent="0.25">
      <c r="A1457" s="2" t="str">
        <f t="shared" ca="1" si="133"/>
        <v/>
      </c>
      <c r="B1457" s="3" t="str">
        <f t="shared" ca="1" si="134"/>
        <v/>
      </c>
      <c r="C1457" s="4" t="str">
        <f t="shared" ca="1" si="135"/>
        <v/>
      </c>
      <c r="D1457" t="e">
        <f t="shared" ca="1" si="136"/>
        <v>#VALUE!</v>
      </c>
      <c r="E1457" t="e">
        <f t="shared" ca="1" si="138"/>
        <v>#VALUE!</v>
      </c>
      <c r="F1457" t="e">
        <f t="shared" ca="1" si="137"/>
        <v>#VALUE!</v>
      </c>
      <c r="R1457">
        <f ca="1">fälle!BG1458</f>
        <v>0</v>
      </c>
      <c r="S1457" t="str">
        <f ca="1">IF(MAX(fälle!BC1458:BD1458)&lt;&gt;0,MAX(fälle!BC1458:BD1458),"")</f>
        <v/>
      </c>
      <c r="T1457" t="e">
        <f>LEFT(tests!A1457,SEARCH("/",tests!A1457)-1)*1</f>
        <v>#VALUE!</v>
      </c>
      <c r="U1457">
        <f>tests!B1457</f>
        <v>0</v>
      </c>
    </row>
    <row r="1458" spans="1:21" x14ac:dyDescent="0.25">
      <c r="A1458" s="2" t="str">
        <f t="shared" ca="1" si="133"/>
        <v/>
      </c>
      <c r="B1458" s="3" t="str">
        <f t="shared" ca="1" si="134"/>
        <v/>
      </c>
      <c r="C1458" s="4" t="str">
        <f t="shared" ca="1" si="135"/>
        <v/>
      </c>
      <c r="D1458" t="e">
        <f t="shared" ca="1" si="136"/>
        <v>#VALUE!</v>
      </c>
      <c r="E1458" t="e">
        <f t="shared" ca="1" si="138"/>
        <v>#VALUE!</v>
      </c>
      <c r="F1458" t="e">
        <f t="shared" ca="1" si="137"/>
        <v>#VALUE!</v>
      </c>
      <c r="R1458">
        <f ca="1">fälle!BG1459</f>
        <v>0</v>
      </c>
      <c r="S1458" t="str">
        <f ca="1">IF(MAX(fälle!BC1459:BD1459)&lt;&gt;0,MAX(fälle!BC1459:BD1459),"")</f>
        <v/>
      </c>
      <c r="T1458" t="e">
        <f>LEFT(tests!A1458,SEARCH("/",tests!A1458)-1)*1</f>
        <v>#VALUE!</v>
      </c>
      <c r="U1458">
        <f>tests!B1458</f>
        <v>0</v>
      </c>
    </row>
    <row r="1459" spans="1:21" x14ac:dyDescent="0.25">
      <c r="A1459" s="2" t="str">
        <f t="shared" ca="1" si="133"/>
        <v/>
      </c>
      <c r="B1459" s="3" t="str">
        <f t="shared" ca="1" si="134"/>
        <v/>
      </c>
      <c r="C1459" s="4" t="str">
        <f t="shared" ca="1" si="135"/>
        <v/>
      </c>
      <c r="D1459" t="e">
        <f t="shared" ca="1" si="136"/>
        <v>#VALUE!</v>
      </c>
      <c r="E1459" t="e">
        <f t="shared" ca="1" si="138"/>
        <v>#VALUE!</v>
      </c>
      <c r="F1459" t="e">
        <f t="shared" ca="1" si="137"/>
        <v>#VALUE!</v>
      </c>
      <c r="R1459">
        <f ca="1">fälle!BG1460</f>
        <v>0</v>
      </c>
      <c r="S1459" t="str">
        <f ca="1">IF(MAX(fälle!BC1460:BD1460)&lt;&gt;0,MAX(fälle!BC1460:BD1460),"")</f>
        <v/>
      </c>
      <c r="T1459" t="e">
        <f>LEFT(tests!A1459,SEARCH("/",tests!A1459)-1)*1</f>
        <v>#VALUE!</v>
      </c>
      <c r="U1459">
        <f>tests!B1459</f>
        <v>0</v>
      </c>
    </row>
    <row r="1460" spans="1:21" x14ac:dyDescent="0.25">
      <c r="A1460" s="2" t="str">
        <f t="shared" ca="1" si="133"/>
        <v/>
      </c>
      <c r="B1460" s="3" t="str">
        <f t="shared" ca="1" si="134"/>
        <v/>
      </c>
      <c r="C1460" s="4" t="str">
        <f t="shared" ca="1" si="135"/>
        <v/>
      </c>
      <c r="D1460" t="e">
        <f t="shared" ca="1" si="136"/>
        <v>#VALUE!</v>
      </c>
      <c r="E1460" t="e">
        <f t="shared" ca="1" si="138"/>
        <v>#VALUE!</v>
      </c>
      <c r="F1460" t="e">
        <f t="shared" ca="1" si="137"/>
        <v>#VALUE!</v>
      </c>
      <c r="R1460">
        <f ca="1">fälle!BG1461</f>
        <v>0</v>
      </c>
      <c r="S1460" t="str">
        <f ca="1">IF(MAX(fälle!BC1461:BD1461)&lt;&gt;0,MAX(fälle!BC1461:BD1461),"")</f>
        <v/>
      </c>
      <c r="T1460" t="e">
        <f>LEFT(tests!A1460,SEARCH("/",tests!A1460)-1)*1</f>
        <v>#VALUE!</v>
      </c>
      <c r="U1460">
        <f>tests!B1460</f>
        <v>0</v>
      </c>
    </row>
    <row r="1461" spans="1:21" x14ac:dyDescent="0.25">
      <c r="A1461" s="2" t="str">
        <f t="shared" ca="1" si="133"/>
        <v/>
      </c>
      <c r="B1461" s="3" t="str">
        <f t="shared" ca="1" si="134"/>
        <v/>
      </c>
      <c r="C1461" s="4" t="str">
        <f t="shared" ca="1" si="135"/>
        <v/>
      </c>
      <c r="D1461" t="e">
        <f t="shared" ca="1" si="136"/>
        <v>#VALUE!</v>
      </c>
      <c r="E1461" t="e">
        <f t="shared" ca="1" si="138"/>
        <v>#VALUE!</v>
      </c>
      <c r="F1461" t="e">
        <f t="shared" ca="1" si="137"/>
        <v>#VALUE!</v>
      </c>
      <c r="R1461">
        <f ca="1">fälle!BG1462</f>
        <v>0</v>
      </c>
      <c r="S1461" t="str">
        <f ca="1">IF(MAX(fälle!BC1462:BD1462)&lt;&gt;0,MAX(fälle!BC1462:BD1462),"")</f>
        <v/>
      </c>
      <c r="T1461" t="e">
        <f>LEFT(tests!A1461,SEARCH("/",tests!A1461)-1)*1</f>
        <v>#VALUE!</v>
      </c>
      <c r="U1461">
        <f>tests!B1461</f>
        <v>0</v>
      </c>
    </row>
    <row r="1462" spans="1:21" x14ac:dyDescent="0.25">
      <c r="A1462" s="2" t="str">
        <f t="shared" ca="1" si="133"/>
        <v/>
      </c>
      <c r="B1462" s="3" t="str">
        <f t="shared" ca="1" si="134"/>
        <v/>
      </c>
      <c r="C1462" s="4" t="str">
        <f t="shared" ca="1" si="135"/>
        <v/>
      </c>
      <c r="D1462" t="e">
        <f t="shared" ca="1" si="136"/>
        <v>#VALUE!</v>
      </c>
      <c r="E1462" t="e">
        <f t="shared" ca="1" si="138"/>
        <v>#VALUE!</v>
      </c>
      <c r="F1462" t="e">
        <f t="shared" ca="1" si="137"/>
        <v>#VALUE!</v>
      </c>
      <c r="R1462">
        <f ca="1">fälle!BG1463</f>
        <v>0</v>
      </c>
      <c r="S1462" t="str">
        <f ca="1">IF(MAX(fälle!BC1463:BD1463)&lt;&gt;0,MAX(fälle!BC1463:BD1463),"")</f>
        <v/>
      </c>
      <c r="T1462" t="e">
        <f>LEFT(tests!A1462,SEARCH("/",tests!A1462)-1)*1</f>
        <v>#VALUE!</v>
      </c>
      <c r="U1462">
        <f>tests!B1462</f>
        <v>0</v>
      </c>
    </row>
    <row r="1463" spans="1:21" x14ac:dyDescent="0.25">
      <c r="A1463" s="2" t="str">
        <f t="shared" ca="1" si="133"/>
        <v/>
      </c>
      <c r="B1463" s="3" t="str">
        <f t="shared" ca="1" si="134"/>
        <v/>
      </c>
      <c r="C1463" s="4" t="str">
        <f t="shared" ca="1" si="135"/>
        <v/>
      </c>
      <c r="D1463" t="e">
        <f t="shared" ca="1" si="136"/>
        <v>#VALUE!</v>
      </c>
      <c r="E1463" t="e">
        <f t="shared" ca="1" si="138"/>
        <v>#VALUE!</v>
      </c>
      <c r="F1463" t="e">
        <f t="shared" ca="1" si="137"/>
        <v>#VALUE!</v>
      </c>
      <c r="R1463">
        <f ca="1">fälle!BG1464</f>
        <v>0</v>
      </c>
      <c r="S1463" t="str">
        <f ca="1">IF(MAX(fälle!BC1464:BD1464)&lt;&gt;0,MAX(fälle!BC1464:BD1464),"")</f>
        <v/>
      </c>
      <c r="T1463" t="e">
        <f>LEFT(tests!A1463,SEARCH("/",tests!A1463)-1)*1</f>
        <v>#VALUE!</v>
      </c>
      <c r="U1463">
        <f>tests!B1463</f>
        <v>0</v>
      </c>
    </row>
    <row r="1464" spans="1:21" x14ac:dyDescent="0.25">
      <c r="A1464" s="2" t="str">
        <f t="shared" ca="1" si="133"/>
        <v/>
      </c>
      <c r="B1464" s="3" t="str">
        <f t="shared" ca="1" si="134"/>
        <v/>
      </c>
      <c r="C1464" s="4" t="str">
        <f t="shared" ca="1" si="135"/>
        <v/>
      </c>
      <c r="D1464" t="e">
        <f t="shared" ca="1" si="136"/>
        <v>#VALUE!</v>
      </c>
      <c r="E1464" t="e">
        <f t="shared" ca="1" si="138"/>
        <v>#VALUE!</v>
      </c>
      <c r="F1464" t="e">
        <f t="shared" ca="1" si="137"/>
        <v>#VALUE!</v>
      </c>
      <c r="R1464">
        <f ca="1">fälle!BG1465</f>
        <v>0</v>
      </c>
      <c r="S1464" t="str">
        <f ca="1">IF(MAX(fälle!BC1465:BD1465)&lt;&gt;0,MAX(fälle!BC1465:BD1465),"")</f>
        <v/>
      </c>
      <c r="T1464" t="e">
        <f>LEFT(tests!A1464,SEARCH("/",tests!A1464)-1)*1</f>
        <v>#VALUE!</v>
      </c>
      <c r="U1464">
        <f>tests!B1464</f>
        <v>0</v>
      </c>
    </row>
    <row r="1465" spans="1:21" x14ac:dyDescent="0.25">
      <c r="A1465" s="2" t="str">
        <f t="shared" ca="1" si="133"/>
        <v/>
      </c>
      <c r="B1465" s="3" t="str">
        <f t="shared" ca="1" si="134"/>
        <v/>
      </c>
      <c r="C1465" s="4" t="str">
        <f t="shared" ca="1" si="135"/>
        <v/>
      </c>
      <c r="D1465" t="e">
        <f t="shared" ca="1" si="136"/>
        <v>#VALUE!</v>
      </c>
      <c r="E1465" t="e">
        <f t="shared" ca="1" si="138"/>
        <v>#VALUE!</v>
      </c>
      <c r="F1465" t="e">
        <f t="shared" ca="1" si="137"/>
        <v>#VALUE!</v>
      </c>
      <c r="R1465">
        <f ca="1">fälle!BG1466</f>
        <v>0</v>
      </c>
      <c r="S1465" t="str">
        <f ca="1">IF(MAX(fälle!BC1466:BD1466)&lt;&gt;0,MAX(fälle!BC1466:BD1466),"")</f>
        <v/>
      </c>
      <c r="T1465" t="e">
        <f>LEFT(tests!A1465,SEARCH("/",tests!A1465)-1)*1</f>
        <v>#VALUE!</v>
      </c>
      <c r="U1465">
        <f>tests!B1465</f>
        <v>0</v>
      </c>
    </row>
    <row r="1466" spans="1:21" x14ac:dyDescent="0.25">
      <c r="A1466" s="2" t="str">
        <f t="shared" ca="1" si="133"/>
        <v/>
      </c>
      <c r="B1466" s="3" t="str">
        <f t="shared" ca="1" si="134"/>
        <v/>
      </c>
      <c r="C1466" s="4" t="str">
        <f t="shared" ca="1" si="135"/>
        <v/>
      </c>
      <c r="D1466" t="e">
        <f t="shared" ca="1" si="136"/>
        <v>#VALUE!</v>
      </c>
      <c r="E1466" t="e">
        <f t="shared" ca="1" si="138"/>
        <v>#VALUE!</v>
      </c>
      <c r="F1466" t="e">
        <f t="shared" ca="1" si="137"/>
        <v>#VALUE!</v>
      </c>
      <c r="R1466">
        <f ca="1">fälle!BG1467</f>
        <v>0</v>
      </c>
      <c r="S1466" t="str">
        <f ca="1">IF(MAX(fälle!BC1467:BD1467)&lt;&gt;0,MAX(fälle!BC1467:BD1467),"")</f>
        <v/>
      </c>
      <c r="T1466" t="e">
        <f>LEFT(tests!A1466,SEARCH("/",tests!A1466)-1)*1</f>
        <v>#VALUE!</v>
      </c>
      <c r="U1466">
        <f>tests!B1466</f>
        <v>0</v>
      </c>
    </row>
    <row r="1467" spans="1:21" x14ac:dyDescent="0.25">
      <c r="A1467" s="2" t="str">
        <f t="shared" ca="1" si="133"/>
        <v/>
      </c>
      <c r="B1467" s="3" t="str">
        <f t="shared" ca="1" si="134"/>
        <v/>
      </c>
      <c r="C1467" s="4" t="str">
        <f t="shared" ca="1" si="135"/>
        <v/>
      </c>
      <c r="D1467" t="e">
        <f t="shared" ca="1" si="136"/>
        <v>#VALUE!</v>
      </c>
      <c r="E1467" t="e">
        <f t="shared" ca="1" si="138"/>
        <v>#VALUE!</v>
      </c>
      <c r="F1467" t="e">
        <f t="shared" ca="1" si="137"/>
        <v>#VALUE!</v>
      </c>
      <c r="R1467">
        <f ca="1">fälle!BG1468</f>
        <v>0</v>
      </c>
      <c r="S1467" t="str">
        <f ca="1">IF(MAX(fälle!BC1468:BD1468)&lt;&gt;0,MAX(fälle!BC1468:BD1468),"")</f>
        <v/>
      </c>
      <c r="T1467" t="e">
        <f>LEFT(tests!A1467,SEARCH("/",tests!A1467)-1)*1</f>
        <v>#VALUE!</v>
      </c>
      <c r="U1467">
        <f>tests!B1467</f>
        <v>0</v>
      </c>
    </row>
    <row r="1468" spans="1:21" x14ac:dyDescent="0.25">
      <c r="A1468" s="2" t="str">
        <f t="shared" ca="1" si="133"/>
        <v/>
      </c>
      <c r="B1468" s="3" t="str">
        <f t="shared" ca="1" si="134"/>
        <v/>
      </c>
      <c r="C1468" s="4" t="str">
        <f t="shared" ca="1" si="135"/>
        <v/>
      </c>
      <c r="D1468" t="e">
        <f t="shared" ca="1" si="136"/>
        <v>#VALUE!</v>
      </c>
      <c r="E1468" t="e">
        <f t="shared" ca="1" si="138"/>
        <v>#VALUE!</v>
      </c>
      <c r="F1468" t="e">
        <f t="shared" ca="1" si="137"/>
        <v>#VALUE!</v>
      </c>
      <c r="R1468">
        <f ca="1">fälle!BG1469</f>
        <v>0</v>
      </c>
      <c r="S1468" t="str">
        <f ca="1">IF(MAX(fälle!BC1469:BD1469)&lt;&gt;0,MAX(fälle!BC1469:BD1469),"")</f>
        <v/>
      </c>
      <c r="T1468" t="e">
        <f>LEFT(tests!A1468,SEARCH("/",tests!A1468)-1)*1</f>
        <v>#VALUE!</v>
      </c>
      <c r="U1468">
        <f>tests!B1468</f>
        <v>0</v>
      </c>
    </row>
    <row r="1469" spans="1:21" x14ac:dyDescent="0.25">
      <c r="A1469" s="2" t="str">
        <f t="shared" ca="1" si="133"/>
        <v/>
      </c>
      <c r="B1469" s="3" t="str">
        <f t="shared" ca="1" si="134"/>
        <v/>
      </c>
      <c r="C1469" s="4" t="str">
        <f t="shared" ca="1" si="135"/>
        <v/>
      </c>
      <c r="D1469" t="e">
        <f t="shared" ca="1" si="136"/>
        <v>#VALUE!</v>
      </c>
      <c r="E1469" t="e">
        <f t="shared" ca="1" si="138"/>
        <v>#VALUE!</v>
      </c>
      <c r="F1469" t="e">
        <f t="shared" ca="1" si="137"/>
        <v>#VALUE!</v>
      </c>
      <c r="R1469">
        <f ca="1">fälle!BG1470</f>
        <v>0</v>
      </c>
      <c r="S1469" t="str">
        <f ca="1">IF(MAX(fälle!BC1470:BD1470)&lt;&gt;0,MAX(fälle!BC1470:BD1470),"")</f>
        <v/>
      </c>
      <c r="T1469" t="e">
        <f>LEFT(tests!A1469,SEARCH("/",tests!A1469)-1)*1</f>
        <v>#VALUE!</v>
      </c>
      <c r="U1469">
        <f>tests!B1469</f>
        <v>0</v>
      </c>
    </row>
    <row r="1470" spans="1:21" x14ac:dyDescent="0.25">
      <c r="A1470" s="2" t="str">
        <f t="shared" ca="1" si="133"/>
        <v/>
      </c>
      <c r="B1470" s="3" t="str">
        <f t="shared" ca="1" si="134"/>
        <v/>
      </c>
      <c r="C1470" s="4" t="str">
        <f t="shared" ca="1" si="135"/>
        <v/>
      </c>
      <c r="D1470" t="e">
        <f t="shared" ca="1" si="136"/>
        <v>#VALUE!</v>
      </c>
      <c r="E1470" t="e">
        <f t="shared" ca="1" si="138"/>
        <v>#VALUE!</v>
      </c>
      <c r="F1470" t="e">
        <f t="shared" ca="1" si="137"/>
        <v>#VALUE!</v>
      </c>
      <c r="R1470">
        <f ca="1">fälle!BG1471</f>
        <v>0</v>
      </c>
      <c r="S1470" t="str">
        <f ca="1">IF(MAX(fälle!BC1471:BD1471)&lt;&gt;0,MAX(fälle!BC1471:BD1471),"")</f>
        <v/>
      </c>
      <c r="T1470" t="e">
        <f>LEFT(tests!A1470,SEARCH("/",tests!A1470)-1)*1</f>
        <v>#VALUE!</v>
      </c>
      <c r="U1470">
        <f>tests!B1470</f>
        <v>0</v>
      </c>
    </row>
    <row r="1471" spans="1:21" x14ac:dyDescent="0.25">
      <c r="A1471" s="2" t="str">
        <f t="shared" ref="A1471:A1501" ca="1" si="139">IF(R1462&lt;&gt;0,R1462,"")</f>
        <v/>
      </c>
      <c r="B1471" s="3" t="str">
        <f t="shared" ref="B1471:B1501" ca="1" si="140">S1462</f>
        <v/>
      </c>
      <c r="C1471" s="4" t="str">
        <f t="shared" ref="C1471:C1501" ca="1" si="141">IF(ISERROR(ROUND(SUMIF(D1465:D1480,D1471,F1465:F1480)/COUNTIF(D1465:D1480,D1471),1)),"",ROUND(SUMIF(D1465:D1480,D1471,F1465:F1480)/COUNTIF(D1465:D1480,D1471),1))</f>
        <v/>
      </c>
      <c r="D1471" t="e">
        <f t="shared" ref="D1471:D1501" ca="1" si="142">WEEKNUM(A1471,21)</f>
        <v>#VALUE!</v>
      </c>
      <c r="E1471" t="e">
        <f t="shared" ca="1" si="138"/>
        <v>#VALUE!</v>
      </c>
      <c r="F1471" t="e">
        <f t="shared" ref="F1471:F1501" ca="1" si="143">IF(E1471&lt;&gt;"",SUMIF($T$46:$T$501,D1471,$U$46:$U$501),"")</f>
        <v>#VALUE!</v>
      </c>
      <c r="R1471">
        <f ca="1">fälle!BG1472</f>
        <v>0</v>
      </c>
      <c r="S1471" t="str">
        <f ca="1">IF(MAX(fälle!BC1472:BD1472)&lt;&gt;0,MAX(fälle!BC1472:BD1472),"")</f>
        <v/>
      </c>
      <c r="T1471" t="e">
        <f>LEFT(tests!A1471,SEARCH("/",tests!A1471)-1)*1</f>
        <v>#VALUE!</v>
      </c>
      <c r="U1471">
        <f>tests!B1471</f>
        <v>0</v>
      </c>
    </row>
    <row r="1472" spans="1:21" x14ac:dyDescent="0.25">
      <c r="A1472" s="2" t="str">
        <f t="shared" ca="1" si="139"/>
        <v/>
      </c>
      <c r="B1472" s="3" t="str">
        <f t="shared" ca="1" si="140"/>
        <v/>
      </c>
      <c r="C1472" s="4" t="str">
        <f t="shared" ca="1" si="141"/>
        <v/>
      </c>
      <c r="D1472" t="e">
        <f t="shared" ca="1" si="142"/>
        <v>#VALUE!</v>
      </c>
      <c r="E1472" t="e">
        <f t="shared" ca="1" si="138"/>
        <v>#VALUE!</v>
      </c>
      <c r="F1472" t="e">
        <f t="shared" ca="1" si="143"/>
        <v>#VALUE!</v>
      </c>
      <c r="R1472">
        <f ca="1">fälle!BG1473</f>
        <v>0</v>
      </c>
      <c r="S1472" t="str">
        <f ca="1">IF(MAX(fälle!BC1473:BD1473)&lt;&gt;0,MAX(fälle!BC1473:BD1473),"")</f>
        <v/>
      </c>
      <c r="T1472" t="e">
        <f>LEFT(tests!A1472,SEARCH("/",tests!A1472)-1)*1</f>
        <v>#VALUE!</v>
      </c>
      <c r="U1472">
        <f>tests!B1472</f>
        <v>0</v>
      </c>
    </row>
    <row r="1473" spans="1:21" x14ac:dyDescent="0.25">
      <c r="A1473" s="2" t="str">
        <f t="shared" ca="1" si="139"/>
        <v/>
      </c>
      <c r="B1473" s="3" t="str">
        <f t="shared" ca="1" si="140"/>
        <v/>
      </c>
      <c r="C1473" s="4" t="str">
        <f t="shared" ca="1" si="141"/>
        <v/>
      </c>
      <c r="D1473" t="e">
        <f t="shared" ca="1" si="142"/>
        <v>#VALUE!</v>
      </c>
      <c r="E1473" t="e">
        <f t="shared" ca="1" si="138"/>
        <v>#VALUE!</v>
      </c>
      <c r="F1473" t="e">
        <f t="shared" ca="1" si="143"/>
        <v>#VALUE!</v>
      </c>
      <c r="R1473">
        <f ca="1">fälle!BG1474</f>
        <v>0</v>
      </c>
      <c r="S1473" t="str">
        <f ca="1">IF(MAX(fälle!BC1474:BD1474)&lt;&gt;0,MAX(fälle!BC1474:BD1474),"")</f>
        <v/>
      </c>
      <c r="T1473" t="e">
        <f>LEFT(tests!A1473,SEARCH("/",tests!A1473)-1)*1</f>
        <v>#VALUE!</v>
      </c>
      <c r="U1473">
        <f>tests!B1473</f>
        <v>0</v>
      </c>
    </row>
    <row r="1474" spans="1:21" x14ac:dyDescent="0.25">
      <c r="A1474" s="2" t="str">
        <f t="shared" ca="1" si="139"/>
        <v/>
      </c>
      <c r="B1474" s="3" t="str">
        <f t="shared" ca="1" si="140"/>
        <v/>
      </c>
      <c r="C1474" s="4" t="str">
        <f t="shared" ca="1" si="141"/>
        <v/>
      </c>
      <c r="D1474" t="e">
        <f t="shared" ca="1" si="142"/>
        <v>#VALUE!</v>
      </c>
      <c r="E1474" t="e">
        <f t="shared" ca="1" si="138"/>
        <v>#VALUE!</v>
      </c>
      <c r="F1474" t="e">
        <f t="shared" ca="1" si="143"/>
        <v>#VALUE!</v>
      </c>
      <c r="R1474">
        <f ca="1">fälle!BG1475</f>
        <v>0</v>
      </c>
      <c r="S1474" t="str">
        <f ca="1">IF(MAX(fälle!BC1475:BD1475)&lt;&gt;0,MAX(fälle!BC1475:BD1475),"")</f>
        <v/>
      </c>
      <c r="T1474" t="e">
        <f>LEFT(tests!A1474,SEARCH("/",tests!A1474)-1)*1</f>
        <v>#VALUE!</v>
      </c>
      <c r="U1474">
        <f>tests!B1474</f>
        <v>0</v>
      </c>
    </row>
    <row r="1475" spans="1:21" x14ac:dyDescent="0.25">
      <c r="A1475" s="2" t="str">
        <f t="shared" ca="1" si="139"/>
        <v/>
      </c>
      <c r="B1475" s="3" t="str">
        <f t="shared" ca="1" si="140"/>
        <v/>
      </c>
      <c r="C1475" s="4" t="str">
        <f t="shared" ca="1" si="141"/>
        <v/>
      </c>
      <c r="D1475" t="e">
        <f t="shared" ca="1" si="142"/>
        <v>#VALUE!</v>
      </c>
      <c r="E1475" t="e">
        <f t="shared" ca="1" si="138"/>
        <v>#VALUE!</v>
      </c>
      <c r="F1475" t="e">
        <f t="shared" ca="1" si="143"/>
        <v>#VALUE!</v>
      </c>
      <c r="R1475">
        <f ca="1">fälle!BG1476</f>
        <v>0</v>
      </c>
      <c r="S1475" t="str">
        <f ca="1">IF(MAX(fälle!BC1476:BD1476)&lt;&gt;0,MAX(fälle!BC1476:BD1476),"")</f>
        <v/>
      </c>
      <c r="T1475" t="e">
        <f>LEFT(tests!A1475,SEARCH("/",tests!A1475)-1)*1</f>
        <v>#VALUE!</v>
      </c>
      <c r="U1475">
        <f>tests!B1475</f>
        <v>0</v>
      </c>
    </row>
    <row r="1476" spans="1:21" x14ac:dyDescent="0.25">
      <c r="A1476" s="2" t="str">
        <f t="shared" ca="1" si="139"/>
        <v/>
      </c>
      <c r="B1476" s="3" t="str">
        <f t="shared" ca="1" si="140"/>
        <v/>
      </c>
      <c r="C1476" s="4" t="str">
        <f t="shared" ca="1" si="141"/>
        <v/>
      </c>
      <c r="D1476" t="e">
        <f t="shared" ca="1" si="142"/>
        <v>#VALUE!</v>
      </c>
      <c r="E1476" t="e">
        <f t="shared" ca="1" si="138"/>
        <v>#VALUE!</v>
      </c>
      <c r="F1476" t="e">
        <f t="shared" ca="1" si="143"/>
        <v>#VALUE!</v>
      </c>
      <c r="R1476">
        <f ca="1">fälle!BG1477</f>
        <v>0</v>
      </c>
      <c r="S1476" t="str">
        <f ca="1">IF(MAX(fälle!BC1477:BD1477)&lt;&gt;0,MAX(fälle!BC1477:BD1477),"")</f>
        <v/>
      </c>
      <c r="T1476" t="e">
        <f>LEFT(tests!A1476,SEARCH("/",tests!A1476)-1)*1</f>
        <v>#VALUE!</v>
      </c>
      <c r="U1476">
        <f>tests!B1476</f>
        <v>0</v>
      </c>
    </row>
    <row r="1477" spans="1:21" x14ac:dyDescent="0.25">
      <c r="A1477" s="2" t="str">
        <f t="shared" ca="1" si="139"/>
        <v/>
      </c>
      <c r="B1477" s="3" t="str">
        <f t="shared" ca="1" si="140"/>
        <v/>
      </c>
      <c r="C1477" s="4" t="str">
        <f t="shared" ca="1" si="141"/>
        <v/>
      </c>
      <c r="D1477" t="e">
        <f t="shared" ca="1" si="142"/>
        <v>#VALUE!</v>
      </c>
      <c r="E1477" t="e">
        <f t="shared" ca="1" si="138"/>
        <v>#VALUE!</v>
      </c>
      <c r="F1477" t="e">
        <f t="shared" ca="1" si="143"/>
        <v>#VALUE!</v>
      </c>
      <c r="R1477">
        <f ca="1">fälle!BG1478</f>
        <v>0</v>
      </c>
      <c r="S1477" t="str">
        <f ca="1">IF(MAX(fälle!BC1478:BD1478)&lt;&gt;0,MAX(fälle!BC1478:BD1478),"")</f>
        <v/>
      </c>
      <c r="T1477" t="e">
        <f>LEFT(tests!A1477,SEARCH("/",tests!A1477)-1)*1</f>
        <v>#VALUE!</v>
      </c>
      <c r="U1477">
        <f>tests!B1477</f>
        <v>0</v>
      </c>
    </row>
    <row r="1478" spans="1:21" x14ac:dyDescent="0.25">
      <c r="A1478" s="2" t="str">
        <f t="shared" ca="1" si="139"/>
        <v/>
      </c>
      <c r="B1478" s="3" t="str">
        <f t="shared" ca="1" si="140"/>
        <v/>
      </c>
      <c r="C1478" s="4" t="str">
        <f t="shared" ca="1" si="141"/>
        <v/>
      </c>
      <c r="D1478" t="e">
        <f t="shared" ca="1" si="142"/>
        <v>#VALUE!</v>
      </c>
      <c r="E1478" t="e">
        <f t="shared" ca="1" si="138"/>
        <v>#VALUE!</v>
      </c>
      <c r="F1478" t="e">
        <f t="shared" ca="1" si="143"/>
        <v>#VALUE!</v>
      </c>
      <c r="R1478">
        <f ca="1">fälle!BG1479</f>
        <v>0</v>
      </c>
      <c r="S1478" t="str">
        <f ca="1">IF(MAX(fälle!BC1479:BD1479)&lt;&gt;0,MAX(fälle!BC1479:BD1479),"")</f>
        <v/>
      </c>
      <c r="T1478" t="e">
        <f>LEFT(tests!A1478,SEARCH("/",tests!A1478)-1)*1</f>
        <v>#VALUE!</v>
      </c>
      <c r="U1478">
        <f>tests!B1478</f>
        <v>0</v>
      </c>
    </row>
    <row r="1479" spans="1:21" x14ac:dyDescent="0.25">
      <c r="A1479" s="2" t="str">
        <f t="shared" ca="1" si="139"/>
        <v/>
      </c>
      <c r="B1479" s="3" t="str">
        <f t="shared" ca="1" si="140"/>
        <v/>
      </c>
      <c r="C1479" s="4" t="str">
        <f t="shared" ca="1" si="141"/>
        <v/>
      </c>
      <c r="D1479" t="e">
        <f t="shared" ca="1" si="142"/>
        <v>#VALUE!</v>
      </c>
      <c r="E1479" t="e">
        <f t="shared" ca="1" si="138"/>
        <v>#VALUE!</v>
      </c>
      <c r="F1479" t="e">
        <f t="shared" ca="1" si="143"/>
        <v>#VALUE!</v>
      </c>
      <c r="R1479">
        <f ca="1">fälle!BG1480</f>
        <v>0</v>
      </c>
      <c r="S1479" t="str">
        <f ca="1">IF(MAX(fälle!BC1480:BD1480)&lt;&gt;0,MAX(fälle!BC1480:BD1480),"")</f>
        <v/>
      </c>
      <c r="T1479" t="e">
        <f>LEFT(tests!A1479,SEARCH("/",tests!A1479)-1)*1</f>
        <v>#VALUE!</v>
      </c>
      <c r="U1479">
        <f>tests!B1479</f>
        <v>0</v>
      </c>
    </row>
    <row r="1480" spans="1:21" x14ac:dyDescent="0.25">
      <c r="A1480" s="2" t="str">
        <f t="shared" ca="1" si="139"/>
        <v/>
      </c>
      <c r="B1480" s="3" t="str">
        <f t="shared" ca="1" si="140"/>
        <v/>
      </c>
      <c r="C1480" s="4" t="str">
        <f t="shared" ca="1" si="141"/>
        <v/>
      </c>
      <c r="D1480" t="e">
        <f t="shared" ca="1" si="142"/>
        <v>#VALUE!</v>
      </c>
      <c r="E1480" t="e">
        <f t="shared" ca="1" si="138"/>
        <v>#VALUE!</v>
      </c>
      <c r="F1480" t="e">
        <f t="shared" ca="1" si="143"/>
        <v>#VALUE!</v>
      </c>
      <c r="R1480">
        <f ca="1">fälle!BG1481</f>
        <v>0</v>
      </c>
      <c r="S1480" t="str">
        <f ca="1">IF(MAX(fälle!BC1481:BD1481)&lt;&gt;0,MAX(fälle!BC1481:BD1481),"")</f>
        <v/>
      </c>
      <c r="T1480" t="e">
        <f>LEFT(tests!A1480,SEARCH("/",tests!A1480)-1)*1</f>
        <v>#VALUE!</v>
      </c>
      <c r="U1480">
        <f>tests!B1480</f>
        <v>0</v>
      </c>
    </row>
    <row r="1481" spans="1:21" x14ac:dyDescent="0.25">
      <c r="A1481" s="2" t="str">
        <f t="shared" ca="1" si="139"/>
        <v/>
      </c>
      <c r="B1481" s="3" t="str">
        <f t="shared" ca="1" si="140"/>
        <v/>
      </c>
      <c r="C1481" s="4" t="str">
        <f t="shared" ca="1" si="141"/>
        <v/>
      </c>
      <c r="D1481" t="e">
        <f t="shared" ca="1" si="142"/>
        <v>#VALUE!</v>
      </c>
      <c r="E1481" t="e">
        <f t="shared" ca="1" si="138"/>
        <v>#VALUE!</v>
      </c>
      <c r="F1481" t="e">
        <f t="shared" ca="1" si="143"/>
        <v>#VALUE!</v>
      </c>
      <c r="R1481">
        <f ca="1">fälle!BG1482</f>
        <v>0</v>
      </c>
      <c r="S1481" t="str">
        <f ca="1">IF(MAX(fälle!BC1482:BD1482)&lt;&gt;0,MAX(fälle!BC1482:BD1482),"")</f>
        <v/>
      </c>
      <c r="T1481" t="e">
        <f>LEFT(tests!A1481,SEARCH("/",tests!A1481)-1)*1</f>
        <v>#VALUE!</v>
      </c>
      <c r="U1481">
        <f>tests!B1481</f>
        <v>0</v>
      </c>
    </row>
    <row r="1482" spans="1:21" x14ac:dyDescent="0.25">
      <c r="A1482" s="2" t="str">
        <f t="shared" ca="1" si="139"/>
        <v/>
      </c>
      <c r="B1482" s="3" t="str">
        <f t="shared" ca="1" si="140"/>
        <v/>
      </c>
      <c r="C1482" s="4" t="str">
        <f t="shared" ca="1" si="141"/>
        <v/>
      </c>
      <c r="D1482" t="e">
        <f t="shared" ca="1" si="142"/>
        <v>#VALUE!</v>
      </c>
      <c r="E1482" t="e">
        <f t="shared" ca="1" si="138"/>
        <v>#VALUE!</v>
      </c>
      <c r="F1482" t="e">
        <f t="shared" ca="1" si="143"/>
        <v>#VALUE!</v>
      </c>
      <c r="R1482">
        <f ca="1">fälle!BG1483</f>
        <v>0</v>
      </c>
      <c r="S1482" t="str">
        <f ca="1">IF(MAX(fälle!BC1483:BD1483)&lt;&gt;0,MAX(fälle!BC1483:BD1483),"")</f>
        <v/>
      </c>
      <c r="T1482" t="e">
        <f>LEFT(tests!A1482,SEARCH("/",tests!A1482)-1)*1</f>
        <v>#VALUE!</v>
      </c>
      <c r="U1482">
        <f>tests!B1482</f>
        <v>0</v>
      </c>
    </row>
    <row r="1483" spans="1:21" x14ac:dyDescent="0.25">
      <c r="A1483" s="2" t="str">
        <f t="shared" ca="1" si="139"/>
        <v/>
      </c>
      <c r="B1483" s="3" t="str">
        <f t="shared" ca="1" si="140"/>
        <v/>
      </c>
      <c r="C1483" s="4" t="str">
        <f t="shared" ca="1" si="141"/>
        <v/>
      </c>
      <c r="D1483" t="e">
        <f t="shared" ca="1" si="142"/>
        <v>#VALUE!</v>
      </c>
      <c r="E1483" t="e">
        <f t="shared" ca="1" si="138"/>
        <v>#VALUE!</v>
      </c>
      <c r="F1483" t="e">
        <f t="shared" ca="1" si="143"/>
        <v>#VALUE!</v>
      </c>
      <c r="R1483">
        <f ca="1">fälle!BG1484</f>
        <v>0</v>
      </c>
      <c r="S1483" t="str">
        <f ca="1">IF(MAX(fälle!BC1484:BD1484)&lt;&gt;0,MAX(fälle!BC1484:BD1484),"")</f>
        <v/>
      </c>
      <c r="T1483" t="e">
        <f>LEFT(tests!A1483,SEARCH("/",tests!A1483)-1)*1</f>
        <v>#VALUE!</v>
      </c>
      <c r="U1483">
        <f>tests!B1483</f>
        <v>0</v>
      </c>
    </row>
    <row r="1484" spans="1:21" x14ac:dyDescent="0.25">
      <c r="A1484" s="2" t="str">
        <f t="shared" ca="1" si="139"/>
        <v/>
      </c>
      <c r="B1484" s="3" t="str">
        <f t="shared" ca="1" si="140"/>
        <v/>
      </c>
      <c r="C1484" s="4" t="str">
        <f t="shared" ca="1" si="141"/>
        <v/>
      </c>
      <c r="D1484" t="e">
        <f t="shared" ca="1" si="142"/>
        <v>#VALUE!</v>
      </c>
      <c r="E1484" t="e">
        <f t="shared" ref="E1484:E1501" ca="1" si="144">IF(D1485&lt;&gt;D1484,SUMIF(D1474:D1493,D1484,B1474:B1493),"")</f>
        <v>#VALUE!</v>
      </c>
      <c r="F1484" t="e">
        <f t="shared" ca="1" si="143"/>
        <v>#VALUE!</v>
      </c>
      <c r="R1484">
        <f ca="1">fälle!BG1485</f>
        <v>0</v>
      </c>
      <c r="S1484" t="str">
        <f ca="1">IF(MAX(fälle!BC1485:BD1485)&lt;&gt;0,MAX(fälle!BC1485:BD1485),"")</f>
        <v/>
      </c>
      <c r="T1484" t="e">
        <f>LEFT(tests!A1484,SEARCH("/",tests!A1484)-1)*1</f>
        <v>#VALUE!</v>
      </c>
      <c r="U1484">
        <f>tests!B1484</f>
        <v>0</v>
      </c>
    </row>
    <row r="1485" spans="1:21" x14ac:dyDescent="0.25">
      <c r="A1485" s="2" t="str">
        <f t="shared" ca="1" si="139"/>
        <v/>
      </c>
      <c r="B1485" s="3" t="str">
        <f t="shared" ca="1" si="140"/>
        <v/>
      </c>
      <c r="C1485" s="4" t="str">
        <f t="shared" ca="1" si="141"/>
        <v/>
      </c>
      <c r="D1485" t="e">
        <f t="shared" ca="1" si="142"/>
        <v>#VALUE!</v>
      </c>
      <c r="E1485" t="e">
        <f t="shared" ca="1" si="144"/>
        <v>#VALUE!</v>
      </c>
      <c r="F1485" t="e">
        <f t="shared" ca="1" si="143"/>
        <v>#VALUE!</v>
      </c>
      <c r="R1485">
        <f ca="1">fälle!BG1486</f>
        <v>0</v>
      </c>
      <c r="S1485" t="str">
        <f ca="1">IF(MAX(fälle!BC1486:BD1486)&lt;&gt;0,MAX(fälle!BC1486:BD1486),"")</f>
        <v/>
      </c>
      <c r="T1485" t="e">
        <f>LEFT(tests!A1485,SEARCH("/",tests!A1485)-1)*1</f>
        <v>#VALUE!</v>
      </c>
      <c r="U1485">
        <f>tests!B1485</f>
        <v>0</v>
      </c>
    </row>
    <row r="1486" spans="1:21" x14ac:dyDescent="0.25">
      <c r="A1486" s="2" t="str">
        <f t="shared" ca="1" si="139"/>
        <v/>
      </c>
      <c r="B1486" s="3" t="str">
        <f t="shared" ca="1" si="140"/>
        <v/>
      </c>
      <c r="C1486" s="4" t="str">
        <f t="shared" ca="1" si="141"/>
        <v/>
      </c>
      <c r="D1486" t="e">
        <f t="shared" ca="1" si="142"/>
        <v>#VALUE!</v>
      </c>
      <c r="E1486" t="e">
        <f t="shared" ca="1" si="144"/>
        <v>#VALUE!</v>
      </c>
      <c r="F1486" t="e">
        <f t="shared" ca="1" si="143"/>
        <v>#VALUE!</v>
      </c>
      <c r="R1486">
        <f ca="1">fälle!BG1487</f>
        <v>0</v>
      </c>
      <c r="S1486" t="str">
        <f ca="1">IF(MAX(fälle!BC1487:BD1487)&lt;&gt;0,MAX(fälle!BC1487:BD1487),"")</f>
        <v/>
      </c>
      <c r="T1486" t="e">
        <f>LEFT(tests!A1486,SEARCH("/",tests!A1486)-1)*1</f>
        <v>#VALUE!</v>
      </c>
      <c r="U1486">
        <f>tests!B1486</f>
        <v>0</v>
      </c>
    </row>
    <row r="1487" spans="1:21" x14ac:dyDescent="0.25">
      <c r="A1487" s="2" t="str">
        <f t="shared" ca="1" si="139"/>
        <v/>
      </c>
      <c r="B1487" s="3" t="str">
        <f t="shared" ca="1" si="140"/>
        <v/>
      </c>
      <c r="C1487" s="4" t="str">
        <f t="shared" ca="1" si="141"/>
        <v/>
      </c>
      <c r="D1487" t="e">
        <f t="shared" ca="1" si="142"/>
        <v>#VALUE!</v>
      </c>
      <c r="E1487" t="e">
        <f t="shared" ca="1" si="144"/>
        <v>#VALUE!</v>
      </c>
      <c r="F1487" t="e">
        <f t="shared" ca="1" si="143"/>
        <v>#VALUE!</v>
      </c>
      <c r="R1487">
        <f ca="1">fälle!BG1488</f>
        <v>0</v>
      </c>
      <c r="S1487" t="str">
        <f ca="1">IF(MAX(fälle!BC1488:BD1488)&lt;&gt;0,MAX(fälle!BC1488:BD1488),"")</f>
        <v/>
      </c>
      <c r="T1487" t="e">
        <f>LEFT(tests!A1487,SEARCH("/",tests!A1487)-1)*1</f>
        <v>#VALUE!</v>
      </c>
      <c r="U1487">
        <f>tests!B1487</f>
        <v>0</v>
      </c>
    </row>
    <row r="1488" spans="1:21" x14ac:dyDescent="0.25">
      <c r="A1488" s="2" t="str">
        <f t="shared" ca="1" si="139"/>
        <v/>
      </c>
      <c r="B1488" s="3" t="str">
        <f t="shared" ca="1" si="140"/>
        <v/>
      </c>
      <c r="C1488" s="4" t="str">
        <f t="shared" ca="1" si="141"/>
        <v/>
      </c>
      <c r="D1488" t="e">
        <f t="shared" ca="1" si="142"/>
        <v>#VALUE!</v>
      </c>
      <c r="E1488" t="e">
        <f t="shared" ca="1" si="144"/>
        <v>#VALUE!</v>
      </c>
      <c r="F1488" t="e">
        <f t="shared" ca="1" si="143"/>
        <v>#VALUE!</v>
      </c>
      <c r="R1488">
        <f ca="1">fälle!BG1489</f>
        <v>0</v>
      </c>
      <c r="S1488" t="str">
        <f ca="1">IF(MAX(fälle!BC1489:BD1489)&lt;&gt;0,MAX(fälle!BC1489:BD1489),"")</f>
        <v/>
      </c>
      <c r="T1488" t="e">
        <f>LEFT(tests!A1488,SEARCH("/",tests!A1488)-1)*1</f>
        <v>#VALUE!</v>
      </c>
      <c r="U1488">
        <f>tests!B1488</f>
        <v>0</v>
      </c>
    </row>
    <row r="1489" spans="1:21" x14ac:dyDescent="0.25">
      <c r="A1489" s="2" t="str">
        <f t="shared" ca="1" si="139"/>
        <v/>
      </c>
      <c r="B1489" s="3" t="str">
        <f t="shared" ca="1" si="140"/>
        <v/>
      </c>
      <c r="C1489" s="4" t="str">
        <f t="shared" ca="1" si="141"/>
        <v/>
      </c>
      <c r="D1489" t="e">
        <f t="shared" ca="1" si="142"/>
        <v>#VALUE!</v>
      </c>
      <c r="E1489" t="e">
        <f t="shared" ca="1" si="144"/>
        <v>#VALUE!</v>
      </c>
      <c r="F1489" t="e">
        <f t="shared" ca="1" si="143"/>
        <v>#VALUE!</v>
      </c>
      <c r="R1489">
        <f ca="1">fälle!BG1490</f>
        <v>0</v>
      </c>
      <c r="S1489" t="str">
        <f ca="1">IF(MAX(fälle!BC1490:BD1490)&lt;&gt;0,MAX(fälle!BC1490:BD1490),"")</f>
        <v/>
      </c>
      <c r="T1489" t="e">
        <f>LEFT(tests!A1489,SEARCH("/",tests!A1489)-1)*1</f>
        <v>#VALUE!</v>
      </c>
      <c r="U1489">
        <f>tests!B1489</f>
        <v>0</v>
      </c>
    </row>
    <row r="1490" spans="1:21" x14ac:dyDescent="0.25">
      <c r="A1490" s="2" t="str">
        <f t="shared" ca="1" si="139"/>
        <v/>
      </c>
      <c r="B1490" s="3" t="str">
        <f t="shared" ca="1" si="140"/>
        <v/>
      </c>
      <c r="C1490" s="4" t="str">
        <f t="shared" ca="1" si="141"/>
        <v/>
      </c>
      <c r="D1490" t="e">
        <f t="shared" ca="1" si="142"/>
        <v>#VALUE!</v>
      </c>
      <c r="E1490" t="e">
        <f t="shared" ca="1" si="144"/>
        <v>#VALUE!</v>
      </c>
      <c r="F1490" t="e">
        <f t="shared" ca="1" si="143"/>
        <v>#VALUE!</v>
      </c>
      <c r="R1490">
        <f ca="1">fälle!BG1491</f>
        <v>0</v>
      </c>
      <c r="S1490" t="str">
        <f ca="1">IF(MAX(fälle!BC1491:BD1491)&lt;&gt;0,MAX(fälle!BC1491:BD1491),"")</f>
        <v/>
      </c>
      <c r="T1490" t="e">
        <f>LEFT(tests!A1490,SEARCH("/",tests!A1490)-1)*1</f>
        <v>#VALUE!</v>
      </c>
      <c r="U1490">
        <f>tests!B1490</f>
        <v>0</v>
      </c>
    </row>
    <row r="1491" spans="1:21" x14ac:dyDescent="0.25">
      <c r="A1491" s="2" t="str">
        <f t="shared" ca="1" si="139"/>
        <v/>
      </c>
      <c r="B1491" s="3" t="str">
        <f t="shared" ca="1" si="140"/>
        <v/>
      </c>
      <c r="C1491" s="4" t="str">
        <f t="shared" ca="1" si="141"/>
        <v/>
      </c>
      <c r="D1491" t="e">
        <f t="shared" ca="1" si="142"/>
        <v>#VALUE!</v>
      </c>
      <c r="E1491" t="e">
        <f t="shared" ca="1" si="144"/>
        <v>#VALUE!</v>
      </c>
      <c r="F1491" t="e">
        <f t="shared" ca="1" si="143"/>
        <v>#VALUE!</v>
      </c>
      <c r="R1491">
        <f ca="1">fälle!BG1492</f>
        <v>0</v>
      </c>
      <c r="S1491" t="str">
        <f ca="1">IF(MAX(fälle!BC1492:BD1492)&lt;&gt;0,MAX(fälle!BC1492:BD1492),"")</f>
        <v/>
      </c>
      <c r="T1491" t="e">
        <f>LEFT(tests!A1491,SEARCH("/",tests!A1491)-1)*1</f>
        <v>#VALUE!</v>
      </c>
      <c r="U1491">
        <f>tests!B1491</f>
        <v>0</v>
      </c>
    </row>
    <row r="1492" spans="1:21" x14ac:dyDescent="0.25">
      <c r="A1492" s="2" t="str">
        <f t="shared" ca="1" si="139"/>
        <v/>
      </c>
      <c r="B1492" s="3" t="str">
        <f t="shared" ca="1" si="140"/>
        <v/>
      </c>
      <c r="C1492" s="4" t="str">
        <f t="shared" ca="1" si="141"/>
        <v/>
      </c>
      <c r="D1492" t="e">
        <f t="shared" ca="1" si="142"/>
        <v>#VALUE!</v>
      </c>
      <c r="E1492" t="e">
        <f t="shared" ca="1" si="144"/>
        <v>#VALUE!</v>
      </c>
      <c r="F1492" t="e">
        <f t="shared" ca="1" si="143"/>
        <v>#VALUE!</v>
      </c>
      <c r="R1492">
        <f ca="1">fälle!BG1493</f>
        <v>0</v>
      </c>
      <c r="S1492" t="str">
        <f ca="1">IF(MAX(fälle!BC1493:BD1493)&lt;&gt;0,MAX(fälle!BC1493:BD1493),"")</f>
        <v/>
      </c>
      <c r="T1492" t="e">
        <f>LEFT(tests!A1492,SEARCH("/",tests!A1492)-1)*1</f>
        <v>#VALUE!</v>
      </c>
      <c r="U1492">
        <f>tests!B1492</f>
        <v>0</v>
      </c>
    </row>
    <row r="1493" spans="1:21" x14ac:dyDescent="0.25">
      <c r="A1493" s="2" t="str">
        <f t="shared" ca="1" si="139"/>
        <v/>
      </c>
      <c r="B1493" s="3" t="str">
        <f t="shared" ca="1" si="140"/>
        <v/>
      </c>
      <c r="C1493" s="4" t="str">
        <f t="shared" ca="1" si="141"/>
        <v/>
      </c>
      <c r="D1493" t="e">
        <f t="shared" ca="1" si="142"/>
        <v>#VALUE!</v>
      </c>
      <c r="E1493" t="e">
        <f t="shared" ca="1" si="144"/>
        <v>#VALUE!</v>
      </c>
      <c r="F1493" t="e">
        <f t="shared" ca="1" si="143"/>
        <v>#VALUE!</v>
      </c>
      <c r="R1493">
        <f ca="1">fälle!BG1494</f>
        <v>0</v>
      </c>
      <c r="S1493" t="str">
        <f ca="1">IF(MAX(fälle!BC1494:BD1494)&lt;&gt;0,MAX(fälle!BC1494:BD1494),"")</f>
        <v/>
      </c>
      <c r="T1493" t="e">
        <f>LEFT(tests!A1493,SEARCH("/",tests!A1493)-1)*1</f>
        <v>#VALUE!</v>
      </c>
      <c r="U1493">
        <f>tests!B1493</f>
        <v>0</v>
      </c>
    </row>
    <row r="1494" spans="1:21" x14ac:dyDescent="0.25">
      <c r="A1494" s="2" t="str">
        <f t="shared" ca="1" si="139"/>
        <v/>
      </c>
      <c r="B1494" s="3" t="str">
        <f t="shared" ca="1" si="140"/>
        <v/>
      </c>
      <c r="C1494" s="4" t="str">
        <f t="shared" ca="1" si="141"/>
        <v/>
      </c>
      <c r="D1494" t="e">
        <f t="shared" ca="1" si="142"/>
        <v>#VALUE!</v>
      </c>
      <c r="E1494" t="e">
        <f t="shared" ca="1" si="144"/>
        <v>#VALUE!</v>
      </c>
      <c r="F1494" t="e">
        <f t="shared" ca="1" si="143"/>
        <v>#VALUE!</v>
      </c>
      <c r="R1494">
        <f ca="1">fälle!BG1495</f>
        <v>0</v>
      </c>
      <c r="S1494" t="str">
        <f ca="1">IF(MAX(fälle!BC1495:BD1495)&lt;&gt;0,MAX(fälle!BC1495:BD1495),"")</f>
        <v/>
      </c>
      <c r="T1494" t="e">
        <f>LEFT(tests!A1494,SEARCH("/",tests!A1494)-1)*1</f>
        <v>#VALUE!</v>
      </c>
      <c r="U1494">
        <f>tests!B1494</f>
        <v>0</v>
      </c>
    </row>
    <row r="1495" spans="1:21" x14ac:dyDescent="0.25">
      <c r="A1495" s="2" t="str">
        <f t="shared" ca="1" si="139"/>
        <v/>
      </c>
      <c r="B1495" s="3" t="str">
        <f t="shared" ca="1" si="140"/>
        <v/>
      </c>
      <c r="C1495" s="4" t="str">
        <f t="shared" ca="1" si="141"/>
        <v/>
      </c>
      <c r="D1495" t="e">
        <f t="shared" ca="1" si="142"/>
        <v>#VALUE!</v>
      </c>
      <c r="E1495" t="e">
        <f t="shared" ca="1" si="144"/>
        <v>#VALUE!</v>
      </c>
      <c r="F1495" t="e">
        <f t="shared" ca="1" si="143"/>
        <v>#VALUE!</v>
      </c>
      <c r="R1495">
        <f ca="1">fälle!BG1496</f>
        <v>0</v>
      </c>
      <c r="S1495" t="str">
        <f ca="1">IF(MAX(fälle!BC1496:BD1496)&lt;&gt;0,MAX(fälle!BC1496:BD1496),"")</f>
        <v/>
      </c>
      <c r="T1495" t="e">
        <f>LEFT(tests!A1495,SEARCH("/",tests!A1495)-1)*1</f>
        <v>#VALUE!</v>
      </c>
      <c r="U1495">
        <f>tests!B1495</f>
        <v>0</v>
      </c>
    </row>
    <row r="1496" spans="1:21" x14ac:dyDescent="0.25">
      <c r="A1496" s="2" t="str">
        <f t="shared" ca="1" si="139"/>
        <v/>
      </c>
      <c r="B1496" s="3" t="str">
        <f t="shared" ca="1" si="140"/>
        <v/>
      </c>
      <c r="C1496" s="4" t="str">
        <f t="shared" ca="1" si="141"/>
        <v/>
      </c>
      <c r="D1496" t="e">
        <f t="shared" ca="1" si="142"/>
        <v>#VALUE!</v>
      </c>
      <c r="E1496" t="e">
        <f t="shared" ca="1" si="144"/>
        <v>#VALUE!</v>
      </c>
      <c r="F1496" t="e">
        <f t="shared" ca="1" si="143"/>
        <v>#VALUE!</v>
      </c>
      <c r="R1496">
        <f ca="1">fälle!BG1497</f>
        <v>0</v>
      </c>
      <c r="S1496" t="str">
        <f ca="1">IF(MAX(fälle!BC1497:BD1497)&lt;&gt;0,MAX(fälle!BC1497:BD1497),"")</f>
        <v/>
      </c>
      <c r="T1496" t="e">
        <f>LEFT(tests!A1496,SEARCH("/",tests!A1496)-1)*1</f>
        <v>#VALUE!</v>
      </c>
      <c r="U1496">
        <f>tests!B1496</f>
        <v>0</v>
      </c>
    </row>
    <row r="1497" spans="1:21" x14ac:dyDescent="0.25">
      <c r="A1497" s="2" t="str">
        <f t="shared" ca="1" si="139"/>
        <v/>
      </c>
      <c r="B1497" s="3" t="str">
        <f t="shared" ca="1" si="140"/>
        <v/>
      </c>
      <c r="C1497" s="4" t="str">
        <f t="shared" ca="1" si="141"/>
        <v/>
      </c>
      <c r="D1497" t="e">
        <f t="shared" ca="1" si="142"/>
        <v>#VALUE!</v>
      </c>
      <c r="E1497" t="e">
        <f t="shared" ca="1" si="144"/>
        <v>#VALUE!</v>
      </c>
      <c r="F1497" t="e">
        <f t="shared" ca="1" si="143"/>
        <v>#VALUE!</v>
      </c>
      <c r="R1497">
        <f ca="1">fälle!BG1498</f>
        <v>0</v>
      </c>
      <c r="S1497" t="str">
        <f ca="1">IF(MAX(fälle!BC1498:BD1498)&lt;&gt;0,MAX(fälle!BC1498:BD1498),"")</f>
        <v/>
      </c>
      <c r="T1497" t="e">
        <f>LEFT(tests!A1497,SEARCH("/",tests!A1497)-1)*1</f>
        <v>#VALUE!</v>
      </c>
      <c r="U1497">
        <f>tests!B1497</f>
        <v>0</v>
      </c>
    </row>
    <row r="1498" spans="1:21" x14ac:dyDescent="0.25">
      <c r="A1498" s="2" t="str">
        <f t="shared" ca="1" si="139"/>
        <v/>
      </c>
      <c r="B1498" s="3" t="str">
        <f t="shared" ca="1" si="140"/>
        <v/>
      </c>
      <c r="C1498" s="4" t="str">
        <f t="shared" ca="1" si="141"/>
        <v/>
      </c>
      <c r="D1498" t="e">
        <f t="shared" ca="1" si="142"/>
        <v>#VALUE!</v>
      </c>
      <c r="E1498" t="e">
        <f t="shared" ca="1" si="144"/>
        <v>#VALUE!</v>
      </c>
      <c r="F1498" t="e">
        <f t="shared" ca="1" si="143"/>
        <v>#VALUE!</v>
      </c>
      <c r="R1498">
        <f ca="1">fälle!BG1499</f>
        <v>0</v>
      </c>
      <c r="S1498" t="str">
        <f ca="1">IF(MAX(fälle!BC1499:BD1499)&lt;&gt;0,MAX(fälle!BC1499:BD1499),"")</f>
        <v/>
      </c>
      <c r="T1498" t="e">
        <f>LEFT(tests!A1498,SEARCH("/",tests!A1498)-1)*1</f>
        <v>#VALUE!</v>
      </c>
      <c r="U1498">
        <f>tests!B1498</f>
        <v>0</v>
      </c>
    </row>
    <row r="1499" spans="1:21" x14ac:dyDescent="0.25">
      <c r="A1499" s="2" t="str">
        <f t="shared" ca="1" si="139"/>
        <v/>
      </c>
      <c r="B1499" s="3" t="str">
        <f t="shared" ca="1" si="140"/>
        <v/>
      </c>
      <c r="C1499" s="4" t="str">
        <f t="shared" ca="1" si="141"/>
        <v/>
      </c>
      <c r="D1499" t="e">
        <f t="shared" ca="1" si="142"/>
        <v>#VALUE!</v>
      </c>
      <c r="E1499" t="e">
        <f t="shared" ca="1" si="144"/>
        <v>#VALUE!</v>
      </c>
      <c r="F1499" t="e">
        <f t="shared" ca="1" si="143"/>
        <v>#VALUE!</v>
      </c>
      <c r="R1499">
        <f ca="1">fälle!BG1500</f>
        <v>0</v>
      </c>
      <c r="S1499" t="str">
        <f ca="1">IF(MAX(fälle!BC1500:BD1500)&lt;&gt;0,MAX(fälle!BC1500:BD1500),"")</f>
        <v/>
      </c>
      <c r="T1499" t="e">
        <f>LEFT(tests!A1499,SEARCH("/",tests!A1499)-1)*1</f>
        <v>#VALUE!</v>
      </c>
      <c r="U1499">
        <f>tests!B1499</f>
        <v>0</v>
      </c>
    </row>
    <row r="1500" spans="1:21" x14ac:dyDescent="0.25">
      <c r="A1500" s="2" t="str">
        <f t="shared" ca="1" si="139"/>
        <v/>
      </c>
      <c r="B1500" s="3" t="str">
        <f t="shared" ca="1" si="140"/>
        <v/>
      </c>
      <c r="C1500" s="4" t="str">
        <f t="shared" ca="1" si="141"/>
        <v/>
      </c>
      <c r="D1500" t="e">
        <f t="shared" ca="1" si="142"/>
        <v>#VALUE!</v>
      </c>
      <c r="E1500" t="e">
        <f t="shared" ca="1" si="144"/>
        <v>#VALUE!</v>
      </c>
      <c r="F1500" t="e">
        <f t="shared" ca="1" si="143"/>
        <v>#VALUE!</v>
      </c>
      <c r="R1500">
        <f ca="1">fälle!BG1501</f>
        <v>0</v>
      </c>
      <c r="S1500" t="str">
        <f ca="1">IF(MAX(fälle!BC1501:BD1501)&lt;&gt;0,MAX(fälle!BC1501:BD1501),"")</f>
        <v/>
      </c>
      <c r="T1500" t="e">
        <f>LEFT(tests!A1500,SEARCH("/",tests!A1500)-1)*1</f>
        <v>#VALUE!</v>
      </c>
      <c r="U1500">
        <f>tests!B1500</f>
        <v>0</v>
      </c>
    </row>
    <row r="1501" spans="1:21" x14ac:dyDescent="0.25">
      <c r="A1501" s="2" t="str">
        <f t="shared" ca="1" si="139"/>
        <v/>
      </c>
      <c r="B1501" s="3" t="str">
        <f t="shared" ca="1" si="140"/>
        <v/>
      </c>
      <c r="C1501" s="4" t="str">
        <f t="shared" ca="1" si="141"/>
        <v/>
      </c>
      <c r="D1501" t="e">
        <f t="shared" ca="1" si="142"/>
        <v>#VALUE!</v>
      </c>
      <c r="E1501" t="e">
        <f t="shared" ca="1" si="144"/>
        <v>#VALUE!</v>
      </c>
      <c r="F1501" t="e">
        <f t="shared" ca="1" si="143"/>
        <v>#VALUE!</v>
      </c>
      <c r="R1501">
        <f>fälle!BG1502</f>
        <v>0</v>
      </c>
      <c r="S1501" t="str">
        <f>IF(MAX(fälle!BC1502:BD1502)&lt;&gt;0,MAX(fälle!BC1502:BD1502),"")</f>
        <v/>
      </c>
      <c r="T1501" t="e">
        <f>LEFT(tests!A1501,SEARCH("/",tests!A1501)-1)*1</f>
        <v>#VALUE!</v>
      </c>
      <c r="U1501">
        <f>tests!B1501</f>
        <v>0</v>
      </c>
    </row>
  </sheetData>
  <pageMargins left="0.7" right="0.7" top="0.78740157499999996" bottom="0.78740157499999996" header="0.3" footer="0.3"/>
  <pageSetup paperSize="9" orientation="portrait" horizontalDpi="4294967293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AE9F-8DE7-47FB-8CB8-C9FC86210313}">
  <dimension ref="A1:BH1501"/>
  <sheetViews>
    <sheetView topLeftCell="AS1460" workbookViewId="0">
      <selection activeCell="BB1501" sqref="BB1501"/>
    </sheetView>
  </sheetViews>
  <sheetFormatPr baseColWidth="10" defaultRowHeight="15" x14ac:dyDescent="0.25"/>
  <cols>
    <col min="1" max="1" width="24" bestFit="1" customWidth="1"/>
    <col min="2" max="2" width="11.140625" bestFit="1" customWidth="1"/>
    <col min="3" max="3" width="19.42578125" bestFit="1" customWidth="1"/>
    <col min="4" max="5" width="11.140625" bestFit="1" customWidth="1"/>
    <col min="6" max="6" width="12.42578125" bestFit="1" customWidth="1"/>
    <col min="7" max="9" width="11.140625" bestFit="1" customWidth="1"/>
    <col min="10" max="10" width="25.42578125" bestFit="1" customWidth="1"/>
    <col min="11" max="11" width="14.140625" bestFit="1" customWidth="1"/>
    <col min="12" max="12" width="20.140625" bestFit="1" customWidth="1"/>
    <col min="13" max="13" width="15" bestFit="1" customWidth="1"/>
    <col min="14" max="15" width="12.140625" bestFit="1" customWidth="1"/>
    <col min="16" max="16" width="14.7109375" bestFit="1" customWidth="1"/>
    <col min="17" max="17" width="18" bestFit="1" customWidth="1"/>
    <col min="18" max="18" width="12.140625" bestFit="1" customWidth="1"/>
    <col min="19" max="19" width="12.140625" customWidth="1"/>
    <col min="20" max="38" width="12.140625" bestFit="1" customWidth="1"/>
  </cols>
  <sheetData>
    <row r="1" spans="1:60" x14ac:dyDescent="0.25">
      <c r="A1" s="1" t="s">
        <v>1</v>
      </c>
      <c r="B1" s="1" t="s">
        <v>7</v>
      </c>
      <c r="C1" s="1" t="s">
        <v>8</v>
      </c>
      <c r="D1" s="1" t="s">
        <v>9</v>
      </c>
      <c r="E1" s="1" t="s">
        <v>10</v>
      </c>
      <c r="F1" s="1" t="s">
        <v>11</v>
      </c>
      <c r="G1" s="1" t="s">
        <v>12</v>
      </c>
      <c r="H1" s="1" t="s">
        <v>13</v>
      </c>
      <c r="I1" s="1" t="s">
        <v>14</v>
      </c>
      <c r="J1" s="1" t="s">
        <v>15</v>
      </c>
      <c r="K1" s="1" t="s">
        <v>16</v>
      </c>
      <c r="L1" s="1" t="s">
        <v>17</v>
      </c>
      <c r="M1" s="1" t="s">
        <v>18</v>
      </c>
      <c r="N1" s="1" t="s">
        <v>19</v>
      </c>
      <c r="O1" s="1" t="s">
        <v>20</v>
      </c>
      <c r="P1" s="1" t="s">
        <v>21</v>
      </c>
      <c r="Q1" s="1" t="s">
        <v>22</v>
      </c>
      <c r="R1" s="1" t="s">
        <v>23</v>
      </c>
      <c r="S1" t="s">
        <v>2061</v>
      </c>
      <c r="T1" t="s">
        <v>2106</v>
      </c>
      <c r="U1" t="s">
        <v>2107</v>
      </c>
      <c r="V1" t="s">
        <v>2108</v>
      </c>
      <c r="W1" t="s">
        <v>2109</v>
      </c>
      <c r="X1" t="s">
        <v>2110</v>
      </c>
      <c r="Y1" t="s">
        <v>2111</v>
      </c>
      <c r="Z1" t="s">
        <v>2112</v>
      </c>
      <c r="AA1" t="s">
        <v>2113</v>
      </c>
      <c r="AB1" t="s">
        <v>2114</v>
      </c>
      <c r="AC1" t="s">
        <v>2115</v>
      </c>
      <c r="AD1" t="s">
        <v>2116</v>
      </c>
      <c r="AE1" t="s">
        <v>2117</v>
      </c>
      <c r="AF1" t="s">
        <v>2118</v>
      </c>
      <c r="AG1" t="s">
        <v>2119</v>
      </c>
      <c r="AH1" t="s">
        <v>2120</v>
      </c>
      <c r="AI1" t="s">
        <v>2121</v>
      </c>
      <c r="AJ1" t="s">
        <v>2122</v>
      </c>
      <c r="AK1" t="s">
        <v>2123</v>
      </c>
      <c r="AL1" t="s">
        <v>2124</v>
      </c>
      <c r="BA1" t="s">
        <v>49</v>
      </c>
      <c r="BB1" t="s">
        <v>50</v>
      </c>
      <c r="BC1" t="str">
        <f ca="1">INDIRECT(BA1)</f>
        <v>Column18</v>
      </c>
      <c r="BD1" t="str">
        <f ca="1">INDIRECT(BB1)</f>
        <v>Column19</v>
      </c>
      <c r="BE1" t="s">
        <v>1055</v>
      </c>
      <c r="BF1" t="s">
        <v>1558</v>
      </c>
      <c r="BG1">
        <f ca="1">MAX(INDIRECT(BE1),INDIRECT(BF1))</f>
        <v>0</v>
      </c>
      <c r="BH1" s="9">
        <f ca="1">BG1</f>
        <v>0</v>
      </c>
    </row>
    <row r="2" spans="1:60" x14ac:dyDescent="0.25">
      <c r="A2" s="1" t="s">
        <v>2177</v>
      </c>
      <c r="B2" s="1"/>
      <c r="C2" s="1" t="s">
        <v>24</v>
      </c>
      <c r="D2" s="1" t="s">
        <v>25</v>
      </c>
      <c r="E2" s="1" t="s">
        <v>26</v>
      </c>
      <c r="F2" s="1" t="s">
        <v>27</v>
      </c>
      <c r="G2" s="1" t="s">
        <v>28</v>
      </c>
      <c r="H2" s="1" t="s">
        <v>29</v>
      </c>
      <c r="I2" s="1" t="s">
        <v>30</v>
      </c>
      <c r="J2" s="1" t="s">
        <v>31</v>
      </c>
      <c r="K2" s="1" t="s">
        <v>32</v>
      </c>
      <c r="L2" s="1" t="s">
        <v>33</v>
      </c>
      <c r="M2" s="1" t="s">
        <v>34</v>
      </c>
      <c r="N2" s="1" t="s">
        <v>35</v>
      </c>
      <c r="O2" s="1" t="s">
        <v>36</v>
      </c>
      <c r="P2" s="1" t="s">
        <v>37</v>
      </c>
      <c r="Q2" s="1" t="s">
        <v>0</v>
      </c>
      <c r="R2" s="1" t="s">
        <v>38</v>
      </c>
      <c r="S2" t="s">
        <v>39</v>
      </c>
      <c r="BA2" t="s">
        <v>51</v>
      </c>
      <c r="BB2" t="s">
        <v>52</v>
      </c>
      <c r="BC2" t="str">
        <f t="shared" ref="BC2:BC28" ca="1" si="0">INDIRECT(BA2)</f>
        <v>Thüringen</v>
      </c>
      <c r="BD2" t="str">
        <f t="shared" ref="BD2:BD28" ca="1" si="1">INDIRECT(BB2)</f>
        <v>Gesamt</v>
      </c>
      <c r="BE2" t="s">
        <v>1056</v>
      </c>
      <c r="BF2" t="s">
        <v>1559</v>
      </c>
      <c r="BG2">
        <f t="shared" ref="BG2:BG65" ca="1" si="2">MAX(INDIRECT(BE2),INDIRECT(BF2))</f>
        <v>0</v>
      </c>
      <c r="BH2" s="9">
        <f t="shared" ref="BH2:BH65" ca="1" si="3">BG2</f>
        <v>0</v>
      </c>
    </row>
    <row r="3" spans="1:60" x14ac:dyDescent="0.25">
      <c r="A3" s="1"/>
      <c r="B3" s="1">
        <v>43957</v>
      </c>
      <c r="C3" s="1">
        <v>908</v>
      </c>
      <c r="D3" s="1">
        <v>1318</v>
      </c>
      <c r="E3" s="1">
        <v>276</v>
      </c>
      <c r="F3" s="1">
        <v>125</v>
      </c>
      <c r="G3" s="1">
        <v>119</v>
      </c>
      <c r="H3" s="1">
        <v>95</v>
      </c>
      <c r="I3" s="1">
        <v>447</v>
      </c>
      <c r="J3" s="1">
        <v>23</v>
      </c>
      <c r="K3" s="1">
        <v>361</v>
      </c>
      <c r="L3" s="1">
        <v>1465</v>
      </c>
      <c r="M3" s="1">
        <v>208</v>
      </c>
      <c r="N3" s="1">
        <v>94</v>
      </c>
      <c r="O3" s="1">
        <v>149</v>
      </c>
      <c r="P3" s="1">
        <v>54</v>
      </c>
      <c r="Q3" s="1">
        <v>140</v>
      </c>
      <c r="R3" s="1">
        <v>198</v>
      </c>
      <c r="S3">
        <v>5980</v>
      </c>
      <c r="BA3" t="s">
        <v>53</v>
      </c>
      <c r="BB3" t="s">
        <v>54</v>
      </c>
      <c r="BC3">
        <f t="shared" ca="1" si="0"/>
        <v>198</v>
      </c>
      <c r="BD3">
        <f t="shared" ca="1" si="1"/>
        <v>5980</v>
      </c>
      <c r="BE3" t="s">
        <v>1057</v>
      </c>
      <c r="BF3" t="s">
        <v>1560</v>
      </c>
      <c r="BG3">
        <f t="shared" ca="1" si="2"/>
        <v>43957</v>
      </c>
      <c r="BH3" s="9">
        <f t="shared" ca="1" si="3"/>
        <v>43957</v>
      </c>
    </row>
    <row r="4" spans="1:60" x14ac:dyDescent="0.25">
      <c r="A4" s="1"/>
      <c r="B4" s="1">
        <v>43958</v>
      </c>
      <c r="C4" s="1">
        <v>779</v>
      </c>
      <c r="D4" s="1">
        <v>1246</v>
      </c>
      <c r="E4" s="1">
        <v>265</v>
      </c>
      <c r="F4" s="1">
        <v>116</v>
      </c>
      <c r="G4" s="1">
        <v>126</v>
      </c>
      <c r="H4" s="1">
        <v>85</v>
      </c>
      <c r="I4" s="1">
        <v>420</v>
      </c>
      <c r="J4" s="1">
        <v>23</v>
      </c>
      <c r="K4" s="1">
        <v>350</v>
      </c>
      <c r="L4" s="1">
        <v>1498</v>
      </c>
      <c r="M4" s="1">
        <v>176</v>
      </c>
      <c r="N4" s="1">
        <v>87</v>
      </c>
      <c r="O4" s="1">
        <v>162</v>
      </c>
      <c r="P4" s="1">
        <v>50</v>
      </c>
      <c r="Q4" s="1">
        <v>142</v>
      </c>
      <c r="R4" s="1">
        <v>180</v>
      </c>
      <c r="S4">
        <v>5705</v>
      </c>
      <c r="BA4" t="s">
        <v>55</v>
      </c>
      <c r="BB4" t="s">
        <v>56</v>
      </c>
      <c r="BC4">
        <f t="shared" ca="1" si="0"/>
        <v>180</v>
      </c>
      <c r="BD4">
        <f t="shared" ca="1" si="1"/>
        <v>5705</v>
      </c>
      <c r="BE4" t="s">
        <v>1058</v>
      </c>
      <c r="BF4" t="s">
        <v>1561</v>
      </c>
      <c r="BG4">
        <f t="shared" ca="1" si="2"/>
        <v>43958</v>
      </c>
      <c r="BH4" s="9">
        <f t="shared" ca="1" si="3"/>
        <v>43958</v>
      </c>
    </row>
    <row r="5" spans="1:60" x14ac:dyDescent="0.25">
      <c r="A5" s="1"/>
      <c r="B5" s="1">
        <v>43959</v>
      </c>
      <c r="C5" s="1">
        <v>665</v>
      </c>
      <c r="D5" s="1">
        <v>1182</v>
      </c>
      <c r="E5" s="1">
        <v>272</v>
      </c>
      <c r="F5" s="1">
        <v>117</v>
      </c>
      <c r="G5" s="1">
        <v>140</v>
      </c>
      <c r="H5" s="1">
        <v>86</v>
      </c>
      <c r="I5" s="1">
        <v>424</v>
      </c>
      <c r="J5" s="1">
        <v>22</v>
      </c>
      <c r="K5" s="1">
        <v>351</v>
      </c>
      <c r="L5" s="1">
        <v>1379</v>
      </c>
      <c r="M5" s="1">
        <v>157</v>
      </c>
      <c r="N5" s="1">
        <v>64</v>
      </c>
      <c r="O5" s="1">
        <v>155</v>
      </c>
      <c r="P5" s="1">
        <v>52</v>
      </c>
      <c r="Q5" s="1">
        <v>149</v>
      </c>
      <c r="R5" s="1">
        <v>179</v>
      </c>
      <c r="S5">
        <v>5394</v>
      </c>
      <c r="BA5" t="s">
        <v>57</v>
      </c>
      <c r="BB5" t="s">
        <v>58</v>
      </c>
      <c r="BC5">
        <f t="shared" ca="1" si="0"/>
        <v>179</v>
      </c>
      <c r="BD5">
        <f t="shared" ca="1" si="1"/>
        <v>5394</v>
      </c>
      <c r="BE5" t="s">
        <v>1059</v>
      </c>
      <c r="BF5" t="s">
        <v>1562</v>
      </c>
      <c r="BG5">
        <f t="shared" ca="1" si="2"/>
        <v>43959</v>
      </c>
      <c r="BH5" s="9">
        <f t="shared" ca="1" si="3"/>
        <v>43959</v>
      </c>
    </row>
    <row r="6" spans="1:60" x14ac:dyDescent="0.25">
      <c r="A6" s="1"/>
      <c r="B6" s="1">
        <v>43960</v>
      </c>
      <c r="C6" s="1">
        <v>706</v>
      </c>
      <c r="D6" s="1">
        <v>1223</v>
      </c>
      <c r="E6" s="1">
        <v>280</v>
      </c>
      <c r="F6" s="1">
        <v>131</v>
      </c>
      <c r="G6" s="1">
        <v>155</v>
      </c>
      <c r="H6" s="1">
        <v>89</v>
      </c>
      <c r="I6" s="1">
        <v>415</v>
      </c>
      <c r="J6" s="1">
        <v>22</v>
      </c>
      <c r="K6" s="1">
        <v>430</v>
      </c>
      <c r="L6" s="1">
        <v>1448</v>
      </c>
      <c r="M6" s="1">
        <v>159</v>
      </c>
      <c r="N6" s="1">
        <v>55</v>
      </c>
      <c r="O6" s="1">
        <v>170</v>
      </c>
      <c r="P6" s="1">
        <v>60</v>
      </c>
      <c r="Q6" s="1">
        <v>174</v>
      </c>
      <c r="R6" s="1">
        <v>186</v>
      </c>
      <c r="S6">
        <v>5703</v>
      </c>
      <c r="BA6" t="s">
        <v>59</v>
      </c>
      <c r="BB6" t="s">
        <v>60</v>
      </c>
      <c r="BC6">
        <f t="shared" ca="1" si="0"/>
        <v>186</v>
      </c>
      <c r="BD6">
        <f t="shared" ca="1" si="1"/>
        <v>5703</v>
      </c>
      <c r="BE6" t="s">
        <v>1060</v>
      </c>
      <c r="BF6" t="s">
        <v>1563</v>
      </c>
      <c r="BG6">
        <f t="shared" ca="1" si="2"/>
        <v>43960</v>
      </c>
      <c r="BH6" s="9">
        <f t="shared" ca="1" si="3"/>
        <v>43960</v>
      </c>
    </row>
    <row r="7" spans="1:60" x14ac:dyDescent="0.25">
      <c r="A7" s="1"/>
      <c r="B7" s="1">
        <v>43961</v>
      </c>
      <c r="C7" s="1">
        <v>772</v>
      </c>
      <c r="D7" s="1">
        <v>1148</v>
      </c>
      <c r="E7" s="1">
        <v>269</v>
      </c>
      <c r="F7" s="1">
        <v>118</v>
      </c>
      <c r="G7" s="1">
        <v>170</v>
      </c>
      <c r="H7" s="1">
        <v>80</v>
      </c>
      <c r="I7" s="1">
        <v>456</v>
      </c>
      <c r="J7" s="1">
        <v>24</v>
      </c>
      <c r="K7" s="1">
        <v>417</v>
      </c>
      <c r="L7" s="1">
        <v>1449</v>
      </c>
      <c r="M7" s="1">
        <v>149</v>
      </c>
      <c r="N7" s="1">
        <v>52</v>
      </c>
      <c r="O7" s="1">
        <v>163</v>
      </c>
      <c r="P7" s="1">
        <v>58</v>
      </c>
      <c r="Q7" s="1">
        <v>202</v>
      </c>
      <c r="R7" s="1">
        <v>188</v>
      </c>
      <c r="S7">
        <v>5715</v>
      </c>
      <c r="BA7" t="s">
        <v>61</v>
      </c>
      <c r="BB7" t="s">
        <v>62</v>
      </c>
      <c r="BC7">
        <f t="shared" ca="1" si="0"/>
        <v>188</v>
      </c>
      <c r="BD7">
        <f t="shared" ca="1" si="1"/>
        <v>5715</v>
      </c>
      <c r="BE7" t="s">
        <v>1061</v>
      </c>
      <c r="BF7" t="s">
        <v>1564</v>
      </c>
      <c r="BG7">
        <f t="shared" ca="1" si="2"/>
        <v>43961</v>
      </c>
      <c r="BH7" s="9">
        <f t="shared" ca="1" si="3"/>
        <v>43961</v>
      </c>
    </row>
    <row r="8" spans="1:60" x14ac:dyDescent="0.25">
      <c r="A8" s="1"/>
      <c r="B8" s="1">
        <v>43962</v>
      </c>
      <c r="C8" s="1">
        <v>760</v>
      </c>
      <c r="D8" s="1">
        <v>1151</v>
      </c>
      <c r="E8" s="1">
        <v>248</v>
      </c>
      <c r="F8" s="1">
        <v>118</v>
      </c>
      <c r="G8" s="1">
        <v>165</v>
      </c>
      <c r="H8" s="1">
        <v>85</v>
      </c>
      <c r="I8" s="1">
        <v>444</v>
      </c>
      <c r="J8" s="1">
        <v>26</v>
      </c>
      <c r="K8" s="1">
        <v>429</v>
      </c>
      <c r="L8" s="1">
        <v>1496</v>
      </c>
      <c r="M8" s="1">
        <v>171</v>
      </c>
      <c r="N8" s="1">
        <v>50</v>
      </c>
      <c r="O8" s="1">
        <v>182</v>
      </c>
      <c r="P8" s="1">
        <v>57</v>
      </c>
      <c r="Q8" s="1">
        <v>171</v>
      </c>
      <c r="R8" s="1">
        <v>216</v>
      </c>
      <c r="S8">
        <v>5769</v>
      </c>
      <c r="BA8" t="s">
        <v>63</v>
      </c>
      <c r="BB8" t="s">
        <v>64</v>
      </c>
      <c r="BC8">
        <f t="shared" ca="1" si="0"/>
        <v>216</v>
      </c>
      <c r="BD8">
        <f t="shared" ca="1" si="1"/>
        <v>5769</v>
      </c>
      <c r="BE8" t="s">
        <v>1062</v>
      </c>
      <c r="BF8" t="s">
        <v>1565</v>
      </c>
      <c r="BG8">
        <f t="shared" ca="1" si="2"/>
        <v>43962</v>
      </c>
      <c r="BH8" s="9">
        <f t="shared" ca="1" si="3"/>
        <v>43962</v>
      </c>
    </row>
    <row r="9" spans="1:60" x14ac:dyDescent="0.25">
      <c r="A9" s="1"/>
      <c r="B9" s="1">
        <v>43963</v>
      </c>
      <c r="C9" s="1">
        <v>774</v>
      </c>
      <c r="D9" s="1">
        <v>1198</v>
      </c>
      <c r="E9" s="1">
        <v>198</v>
      </c>
      <c r="F9" s="1">
        <v>105</v>
      </c>
      <c r="G9" s="1">
        <v>151</v>
      </c>
      <c r="H9" s="1">
        <v>83</v>
      </c>
      <c r="I9" s="1">
        <v>442</v>
      </c>
      <c r="J9" s="1">
        <v>23</v>
      </c>
      <c r="K9" s="1">
        <v>376</v>
      </c>
      <c r="L9" s="1">
        <v>1535</v>
      </c>
      <c r="M9" s="1">
        <v>185</v>
      </c>
      <c r="N9" s="1">
        <v>41</v>
      </c>
      <c r="O9" s="1">
        <v>209</v>
      </c>
      <c r="P9" s="1">
        <v>56</v>
      </c>
      <c r="Q9" s="1">
        <v>159</v>
      </c>
      <c r="R9" s="1">
        <v>195</v>
      </c>
      <c r="S9">
        <v>5730</v>
      </c>
      <c r="BA9" t="s">
        <v>65</v>
      </c>
      <c r="BB9" t="s">
        <v>66</v>
      </c>
      <c r="BC9">
        <f t="shared" ca="1" si="0"/>
        <v>195</v>
      </c>
      <c r="BD9">
        <f t="shared" ca="1" si="1"/>
        <v>5730</v>
      </c>
      <c r="BE9" t="s">
        <v>1063</v>
      </c>
      <c r="BF9" t="s">
        <v>1566</v>
      </c>
      <c r="BG9">
        <f t="shared" ca="1" si="2"/>
        <v>43963</v>
      </c>
      <c r="BH9" s="9">
        <f t="shared" ca="1" si="3"/>
        <v>43963</v>
      </c>
    </row>
    <row r="10" spans="1:60" x14ac:dyDescent="0.25">
      <c r="A10" s="1"/>
      <c r="B10" s="1">
        <v>43964</v>
      </c>
      <c r="C10" s="1">
        <v>744</v>
      </c>
      <c r="D10" s="1">
        <v>1194</v>
      </c>
      <c r="E10" s="1">
        <v>170</v>
      </c>
      <c r="F10" s="1">
        <v>72</v>
      </c>
      <c r="G10" s="1">
        <v>160</v>
      </c>
      <c r="H10" s="1">
        <v>74</v>
      </c>
      <c r="I10" s="1">
        <v>407</v>
      </c>
      <c r="J10" s="1">
        <v>23</v>
      </c>
      <c r="K10" s="1">
        <v>305</v>
      </c>
      <c r="L10" s="1">
        <v>1515</v>
      </c>
      <c r="M10" s="1">
        <v>160</v>
      </c>
      <c r="N10" s="1">
        <v>35</v>
      </c>
      <c r="O10" s="1">
        <v>164</v>
      </c>
      <c r="P10" s="1">
        <v>39</v>
      </c>
      <c r="Q10" s="1">
        <v>128</v>
      </c>
      <c r="R10" s="1">
        <v>184</v>
      </c>
      <c r="S10">
        <v>5374</v>
      </c>
      <c r="BA10" t="s">
        <v>67</v>
      </c>
      <c r="BB10" t="s">
        <v>68</v>
      </c>
      <c r="BC10">
        <f t="shared" ca="1" si="0"/>
        <v>184</v>
      </c>
      <c r="BD10">
        <f t="shared" ca="1" si="1"/>
        <v>5374</v>
      </c>
      <c r="BE10" t="s">
        <v>1064</v>
      </c>
      <c r="BF10" t="s">
        <v>1567</v>
      </c>
      <c r="BG10">
        <f t="shared" ca="1" si="2"/>
        <v>43964</v>
      </c>
      <c r="BH10" s="9">
        <f t="shared" ca="1" si="3"/>
        <v>43964</v>
      </c>
    </row>
    <row r="11" spans="1:60" x14ac:dyDescent="0.25">
      <c r="A11" s="1"/>
      <c r="B11" s="1">
        <v>43965</v>
      </c>
      <c r="C11" s="1">
        <v>765</v>
      </c>
      <c r="D11" s="1">
        <v>1115</v>
      </c>
      <c r="E11" s="1">
        <v>156</v>
      </c>
      <c r="F11" s="1">
        <v>50</v>
      </c>
      <c r="G11" s="1">
        <v>134</v>
      </c>
      <c r="H11" s="1">
        <v>57</v>
      </c>
      <c r="I11" s="1">
        <v>387</v>
      </c>
      <c r="J11" s="1">
        <v>23</v>
      </c>
      <c r="K11" s="1">
        <v>310</v>
      </c>
      <c r="L11" s="1">
        <v>1395</v>
      </c>
      <c r="M11" s="1">
        <v>152</v>
      </c>
      <c r="N11" s="1">
        <v>30</v>
      </c>
      <c r="O11" s="1">
        <v>171</v>
      </c>
      <c r="P11" s="1">
        <v>37</v>
      </c>
      <c r="Q11" s="1">
        <v>123</v>
      </c>
      <c r="R11" s="1">
        <v>170</v>
      </c>
      <c r="S11">
        <v>5075</v>
      </c>
      <c r="BA11" t="s">
        <v>69</v>
      </c>
      <c r="BB11" t="s">
        <v>70</v>
      </c>
      <c r="BC11">
        <f t="shared" ca="1" si="0"/>
        <v>170</v>
      </c>
      <c r="BD11">
        <f t="shared" ca="1" si="1"/>
        <v>5075</v>
      </c>
      <c r="BE11" t="s">
        <v>1065</v>
      </c>
      <c r="BF11" t="s">
        <v>1568</v>
      </c>
      <c r="BG11">
        <f t="shared" ca="1" si="2"/>
        <v>43965</v>
      </c>
      <c r="BH11" s="9">
        <f t="shared" ca="1" si="3"/>
        <v>43965</v>
      </c>
    </row>
    <row r="12" spans="1:60" x14ac:dyDescent="0.25">
      <c r="B12">
        <v>43966</v>
      </c>
      <c r="C12">
        <v>725</v>
      </c>
      <c r="D12">
        <v>1022</v>
      </c>
      <c r="E12">
        <v>154</v>
      </c>
      <c r="F12">
        <v>55</v>
      </c>
      <c r="G12">
        <v>130</v>
      </c>
      <c r="H12">
        <v>47</v>
      </c>
      <c r="I12">
        <v>350</v>
      </c>
      <c r="J12">
        <v>18</v>
      </c>
      <c r="K12">
        <v>296</v>
      </c>
      <c r="L12">
        <v>1303</v>
      </c>
      <c r="M12">
        <v>148</v>
      </c>
      <c r="N12">
        <v>29</v>
      </c>
      <c r="O12">
        <v>165</v>
      </c>
      <c r="P12">
        <v>36</v>
      </c>
      <c r="Q12">
        <v>95</v>
      </c>
      <c r="R12">
        <v>154</v>
      </c>
      <c r="S12">
        <v>4727</v>
      </c>
      <c r="BA12" t="s">
        <v>71</v>
      </c>
      <c r="BB12" t="s">
        <v>72</v>
      </c>
      <c r="BC12">
        <f t="shared" ca="1" si="0"/>
        <v>154</v>
      </c>
      <c r="BD12">
        <f t="shared" ca="1" si="1"/>
        <v>4727</v>
      </c>
      <c r="BE12" t="s">
        <v>1066</v>
      </c>
      <c r="BF12" t="s">
        <v>1569</v>
      </c>
      <c r="BG12">
        <f t="shared" ca="1" si="2"/>
        <v>43966</v>
      </c>
      <c r="BH12" s="9">
        <f t="shared" ca="1" si="3"/>
        <v>43966</v>
      </c>
    </row>
    <row r="13" spans="1:60" x14ac:dyDescent="0.25">
      <c r="B13">
        <v>43967</v>
      </c>
      <c r="C13">
        <v>622</v>
      </c>
      <c r="D13">
        <v>1022</v>
      </c>
      <c r="E13">
        <v>181</v>
      </c>
      <c r="F13">
        <v>49</v>
      </c>
      <c r="G13">
        <v>123</v>
      </c>
      <c r="H13">
        <v>45</v>
      </c>
      <c r="I13">
        <v>322</v>
      </c>
      <c r="J13">
        <v>24</v>
      </c>
      <c r="K13">
        <v>227</v>
      </c>
      <c r="L13">
        <v>1186</v>
      </c>
      <c r="M13">
        <v>159</v>
      </c>
      <c r="N13">
        <v>29</v>
      </c>
      <c r="O13">
        <v>146</v>
      </c>
      <c r="P13">
        <v>36</v>
      </c>
      <c r="Q13">
        <v>82</v>
      </c>
      <c r="R13">
        <v>154</v>
      </c>
      <c r="S13">
        <v>4407</v>
      </c>
      <c r="BA13" t="s">
        <v>73</v>
      </c>
      <c r="BB13" t="s">
        <v>74</v>
      </c>
      <c r="BC13">
        <f t="shared" ca="1" si="0"/>
        <v>154</v>
      </c>
      <c r="BD13">
        <f t="shared" ca="1" si="1"/>
        <v>4407</v>
      </c>
      <c r="BE13" t="s">
        <v>1067</v>
      </c>
      <c r="BF13" t="s">
        <v>1570</v>
      </c>
      <c r="BG13">
        <f t="shared" ca="1" si="2"/>
        <v>43967</v>
      </c>
      <c r="BH13" s="9">
        <f t="shared" ca="1" si="3"/>
        <v>43967</v>
      </c>
    </row>
    <row r="14" spans="1:60" x14ac:dyDescent="0.25">
      <c r="B14">
        <v>43968</v>
      </c>
      <c r="C14">
        <v>551</v>
      </c>
      <c r="D14">
        <v>997</v>
      </c>
      <c r="E14">
        <v>184</v>
      </c>
      <c r="F14">
        <v>46</v>
      </c>
      <c r="G14">
        <v>122</v>
      </c>
      <c r="H14">
        <v>45</v>
      </c>
      <c r="I14">
        <v>332</v>
      </c>
      <c r="J14">
        <v>22</v>
      </c>
      <c r="K14">
        <v>262</v>
      </c>
      <c r="L14">
        <v>1219</v>
      </c>
      <c r="M14">
        <v>131</v>
      </c>
      <c r="N14">
        <v>33</v>
      </c>
      <c r="O14">
        <v>148</v>
      </c>
      <c r="P14">
        <v>32</v>
      </c>
      <c r="Q14">
        <v>66</v>
      </c>
      <c r="R14">
        <v>137</v>
      </c>
      <c r="S14">
        <v>4327</v>
      </c>
      <c r="BA14" t="s">
        <v>75</v>
      </c>
      <c r="BB14" t="s">
        <v>76</v>
      </c>
      <c r="BC14">
        <f t="shared" ca="1" si="0"/>
        <v>137</v>
      </c>
      <c r="BD14">
        <f t="shared" ca="1" si="1"/>
        <v>4327</v>
      </c>
      <c r="BE14" t="s">
        <v>1068</v>
      </c>
      <c r="BF14" t="s">
        <v>1571</v>
      </c>
      <c r="BG14">
        <f t="shared" ca="1" si="2"/>
        <v>43968</v>
      </c>
      <c r="BH14" s="9">
        <f t="shared" ca="1" si="3"/>
        <v>43968</v>
      </c>
    </row>
    <row r="15" spans="1:60" x14ac:dyDescent="0.25">
      <c r="B15">
        <v>43969</v>
      </c>
      <c r="C15">
        <v>549</v>
      </c>
      <c r="D15">
        <v>982</v>
      </c>
      <c r="E15">
        <v>187</v>
      </c>
      <c r="F15">
        <v>45</v>
      </c>
      <c r="G15">
        <v>117</v>
      </c>
      <c r="H15">
        <v>50</v>
      </c>
      <c r="I15">
        <v>337</v>
      </c>
      <c r="J15">
        <v>23</v>
      </c>
      <c r="K15">
        <v>264</v>
      </c>
      <c r="L15">
        <v>1192</v>
      </c>
      <c r="M15">
        <v>156</v>
      </c>
      <c r="N15">
        <v>33</v>
      </c>
      <c r="O15">
        <v>150</v>
      </c>
      <c r="P15">
        <v>32</v>
      </c>
      <c r="Q15">
        <v>48</v>
      </c>
      <c r="R15">
        <v>144</v>
      </c>
      <c r="S15">
        <v>4309</v>
      </c>
      <c r="BA15" t="s">
        <v>77</v>
      </c>
      <c r="BB15" t="s">
        <v>78</v>
      </c>
      <c r="BC15">
        <f t="shared" ca="1" si="0"/>
        <v>144</v>
      </c>
      <c r="BD15">
        <f t="shared" ca="1" si="1"/>
        <v>4309</v>
      </c>
      <c r="BE15" t="s">
        <v>1069</v>
      </c>
      <c r="BF15" t="s">
        <v>1572</v>
      </c>
      <c r="BG15">
        <f t="shared" ca="1" si="2"/>
        <v>43969</v>
      </c>
      <c r="BH15" s="9">
        <f t="shared" ca="1" si="3"/>
        <v>43969</v>
      </c>
    </row>
    <row r="16" spans="1:60" x14ac:dyDescent="0.25">
      <c r="B16">
        <v>43970</v>
      </c>
      <c r="C16">
        <v>483</v>
      </c>
      <c r="D16">
        <v>921</v>
      </c>
      <c r="E16">
        <v>191</v>
      </c>
      <c r="F16">
        <v>42</v>
      </c>
      <c r="G16">
        <v>133</v>
      </c>
      <c r="H16">
        <v>45</v>
      </c>
      <c r="I16">
        <v>336</v>
      </c>
      <c r="J16">
        <v>20</v>
      </c>
      <c r="K16">
        <v>249</v>
      </c>
      <c r="L16">
        <v>1115</v>
      </c>
      <c r="M16">
        <v>170</v>
      </c>
      <c r="N16">
        <v>34</v>
      </c>
      <c r="O16">
        <v>139</v>
      </c>
      <c r="P16">
        <v>31</v>
      </c>
      <c r="Q16">
        <v>43</v>
      </c>
      <c r="R16">
        <v>123</v>
      </c>
      <c r="S16">
        <v>4075</v>
      </c>
      <c r="BA16" t="s">
        <v>79</v>
      </c>
      <c r="BB16" t="s">
        <v>80</v>
      </c>
      <c r="BC16">
        <f t="shared" ca="1" si="0"/>
        <v>123</v>
      </c>
      <c r="BD16">
        <f t="shared" ca="1" si="1"/>
        <v>4075</v>
      </c>
      <c r="BE16" t="s">
        <v>1070</v>
      </c>
      <c r="BF16" t="s">
        <v>1573</v>
      </c>
      <c r="BG16">
        <f t="shared" ca="1" si="2"/>
        <v>43970</v>
      </c>
      <c r="BH16" s="9">
        <f t="shared" ca="1" si="3"/>
        <v>43970</v>
      </c>
    </row>
    <row r="17" spans="2:60" x14ac:dyDescent="0.25">
      <c r="B17">
        <v>43971</v>
      </c>
      <c r="C17">
        <v>455</v>
      </c>
      <c r="D17">
        <v>823</v>
      </c>
      <c r="E17">
        <v>182</v>
      </c>
      <c r="F17">
        <v>44</v>
      </c>
      <c r="G17">
        <v>132</v>
      </c>
      <c r="H17">
        <v>41</v>
      </c>
      <c r="I17">
        <v>368</v>
      </c>
      <c r="J17">
        <v>19</v>
      </c>
      <c r="K17">
        <v>269</v>
      </c>
      <c r="L17">
        <v>1175</v>
      </c>
      <c r="M17">
        <v>160</v>
      </c>
      <c r="N17">
        <v>31</v>
      </c>
      <c r="O17">
        <v>132</v>
      </c>
      <c r="P17">
        <v>25</v>
      </c>
      <c r="Q17">
        <v>39</v>
      </c>
      <c r="R17">
        <v>107</v>
      </c>
      <c r="S17">
        <v>4002</v>
      </c>
      <c r="BA17" t="s">
        <v>81</v>
      </c>
      <c r="BB17" t="s">
        <v>82</v>
      </c>
      <c r="BC17">
        <f t="shared" ca="1" si="0"/>
        <v>107</v>
      </c>
      <c r="BD17">
        <f t="shared" ca="1" si="1"/>
        <v>4002</v>
      </c>
      <c r="BE17" t="s">
        <v>1071</v>
      </c>
      <c r="BF17" t="s">
        <v>1574</v>
      </c>
      <c r="BG17">
        <f t="shared" ca="1" si="2"/>
        <v>43971</v>
      </c>
      <c r="BH17" s="9">
        <f t="shared" ca="1" si="3"/>
        <v>43971</v>
      </c>
    </row>
    <row r="18" spans="2:60" x14ac:dyDescent="0.25">
      <c r="B18">
        <v>43972</v>
      </c>
      <c r="C18">
        <v>389</v>
      </c>
      <c r="D18">
        <v>798</v>
      </c>
      <c r="E18">
        <v>173</v>
      </c>
      <c r="F18">
        <v>41</v>
      </c>
      <c r="G18">
        <v>120</v>
      </c>
      <c r="H18">
        <v>36</v>
      </c>
      <c r="I18">
        <v>388</v>
      </c>
      <c r="J18">
        <v>23</v>
      </c>
      <c r="K18">
        <v>257</v>
      </c>
      <c r="L18">
        <v>1112</v>
      </c>
      <c r="M18">
        <v>147</v>
      </c>
      <c r="N18">
        <v>27</v>
      </c>
      <c r="O18">
        <v>132</v>
      </c>
      <c r="P18">
        <v>26</v>
      </c>
      <c r="Q18">
        <v>34</v>
      </c>
      <c r="R18">
        <v>127</v>
      </c>
      <c r="S18">
        <v>3830</v>
      </c>
      <c r="BA18" t="s">
        <v>83</v>
      </c>
      <c r="BB18" t="s">
        <v>84</v>
      </c>
      <c r="BC18">
        <f t="shared" ca="1" si="0"/>
        <v>127</v>
      </c>
      <c r="BD18">
        <f t="shared" ca="1" si="1"/>
        <v>3830</v>
      </c>
      <c r="BE18" t="s">
        <v>1072</v>
      </c>
      <c r="BF18" t="s">
        <v>1575</v>
      </c>
      <c r="BG18">
        <f t="shared" ca="1" si="2"/>
        <v>43972</v>
      </c>
      <c r="BH18" s="9">
        <f t="shared" ca="1" si="3"/>
        <v>43972</v>
      </c>
    </row>
    <row r="19" spans="2:60" x14ac:dyDescent="0.25">
      <c r="B19">
        <v>43973</v>
      </c>
      <c r="C19">
        <v>287</v>
      </c>
      <c r="D19">
        <v>692</v>
      </c>
      <c r="E19">
        <v>159</v>
      </c>
      <c r="F19">
        <v>29</v>
      </c>
      <c r="G19">
        <v>115</v>
      </c>
      <c r="H19">
        <v>31</v>
      </c>
      <c r="I19">
        <v>423</v>
      </c>
      <c r="J19">
        <v>18</v>
      </c>
      <c r="K19">
        <v>279</v>
      </c>
      <c r="L19">
        <v>1011</v>
      </c>
      <c r="M19">
        <v>128</v>
      </c>
      <c r="N19">
        <v>20</v>
      </c>
      <c r="O19">
        <v>105</v>
      </c>
      <c r="P19">
        <v>19</v>
      </c>
      <c r="Q19">
        <v>47</v>
      </c>
      <c r="R19">
        <v>124</v>
      </c>
      <c r="S19">
        <v>3487</v>
      </c>
      <c r="BA19" t="s">
        <v>85</v>
      </c>
      <c r="BB19" t="s">
        <v>86</v>
      </c>
      <c r="BC19">
        <f t="shared" ca="1" si="0"/>
        <v>124</v>
      </c>
      <c r="BD19">
        <f t="shared" ca="1" si="1"/>
        <v>3487</v>
      </c>
      <c r="BE19" t="s">
        <v>1073</v>
      </c>
      <c r="BF19" t="s">
        <v>1576</v>
      </c>
      <c r="BG19">
        <f t="shared" ca="1" si="2"/>
        <v>43973</v>
      </c>
      <c r="BH19" s="9">
        <f t="shared" ca="1" si="3"/>
        <v>43973</v>
      </c>
    </row>
    <row r="20" spans="2:60" x14ac:dyDescent="0.25">
      <c r="B20">
        <v>43974</v>
      </c>
      <c r="C20">
        <v>374</v>
      </c>
      <c r="D20">
        <v>674</v>
      </c>
      <c r="E20">
        <v>172</v>
      </c>
      <c r="F20">
        <v>26</v>
      </c>
      <c r="G20">
        <v>98</v>
      </c>
      <c r="H20">
        <v>23</v>
      </c>
      <c r="I20">
        <v>371</v>
      </c>
      <c r="J20">
        <v>15</v>
      </c>
      <c r="K20">
        <v>336</v>
      </c>
      <c r="L20">
        <v>921</v>
      </c>
      <c r="M20">
        <v>110</v>
      </c>
      <c r="N20">
        <v>18</v>
      </c>
      <c r="O20">
        <v>107</v>
      </c>
      <c r="P20">
        <v>18</v>
      </c>
      <c r="Q20">
        <v>63</v>
      </c>
      <c r="R20">
        <v>115</v>
      </c>
      <c r="S20">
        <v>3441</v>
      </c>
      <c r="BA20" t="s">
        <v>87</v>
      </c>
      <c r="BB20" t="s">
        <v>88</v>
      </c>
      <c r="BC20">
        <f t="shared" ca="1" si="0"/>
        <v>115</v>
      </c>
      <c r="BD20">
        <f t="shared" ca="1" si="1"/>
        <v>3441</v>
      </c>
      <c r="BE20" t="s">
        <v>1074</v>
      </c>
      <c r="BF20" t="s">
        <v>1577</v>
      </c>
      <c r="BG20">
        <f t="shared" ca="1" si="2"/>
        <v>43974</v>
      </c>
      <c r="BH20" s="9">
        <f t="shared" ca="1" si="3"/>
        <v>43974</v>
      </c>
    </row>
    <row r="21" spans="2:60" x14ac:dyDescent="0.25">
      <c r="B21">
        <v>43975</v>
      </c>
      <c r="C21">
        <v>374</v>
      </c>
      <c r="D21">
        <v>650</v>
      </c>
      <c r="E21">
        <v>180</v>
      </c>
      <c r="F21">
        <v>18</v>
      </c>
      <c r="G21">
        <v>82</v>
      </c>
      <c r="H21">
        <v>22</v>
      </c>
      <c r="I21">
        <v>428</v>
      </c>
      <c r="J21">
        <v>11</v>
      </c>
      <c r="K21">
        <v>372</v>
      </c>
      <c r="L21">
        <v>865</v>
      </c>
      <c r="M21">
        <v>107</v>
      </c>
      <c r="N21">
        <v>18</v>
      </c>
      <c r="O21">
        <v>94</v>
      </c>
      <c r="P21">
        <v>17</v>
      </c>
      <c r="Q21">
        <v>61</v>
      </c>
      <c r="R21">
        <v>118</v>
      </c>
      <c r="S21">
        <v>3417</v>
      </c>
      <c r="BA21" t="s">
        <v>89</v>
      </c>
      <c r="BB21" t="s">
        <v>90</v>
      </c>
      <c r="BC21">
        <f t="shared" ca="1" si="0"/>
        <v>118</v>
      </c>
      <c r="BD21">
        <f t="shared" ca="1" si="1"/>
        <v>3417</v>
      </c>
      <c r="BE21" t="s">
        <v>1075</v>
      </c>
      <c r="BF21" t="s">
        <v>1578</v>
      </c>
      <c r="BG21">
        <f t="shared" ca="1" si="2"/>
        <v>43975</v>
      </c>
      <c r="BH21" s="9">
        <f t="shared" ca="1" si="3"/>
        <v>43975</v>
      </c>
    </row>
    <row r="22" spans="2:60" x14ac:dyDescent="0.25">
      <c r="B22">
        <v>43976</v>
      </c>
      <c r="C22">
        <v>378</v>
      </c>
      <c r="D22">
        <v>712</v>
      </c>
      <c r="E22">
        <v>177</v>
      </c>
      <c r="F22">
        <v>17</v>
      </c>
      <c r="G22">
        <v>85</v>
      </c>
      <c r="H22">
        <v>24</v>
      </c>
      <c r="I22">
        <v>361</v>
      </c>
      <c r="J22">
        <v>10</v>
      </c>
      <c r="K22">
        <v>364</v>
      </c>
      <c r="L22">
        <v>850</v>
      </c>
      <c r="M22">
        <v>96</v>
      </c>
      <c r="N22">
        <v>21</v>
      </c>
      <c r="O22">
        <v>101</v>
      </c>
      <c r="P22">
        <v>15</v>
      </c>
      <c r="Q22">
        <v>60</v>
      </c>
      <c r="R22">
        <v>124</v>
      </c>
      <c r="S22">
        <v>3395</v>
      </c>
      <c r="BA22" t="s">
        <v>91</v>
      </c>
      <c r="BB22" t="s">
        <v>92</v>
      </c>
      <c r="BC22">
        <f t="shared" ca="1" si="0"/>
        <v>124</v>
      </c>
      <c r="BD22">
        <f t="shared" ca="1" si="1"/>
        <v>3395</v>
      </c>
      <c r="BE22" t="s">
        <v>1076</v>
      </c>
      <c r="BF22" t="s">
        <v>1579</v>
      </c>
      <c r="BG22">
        <f t="shared" ca="1" si="2"/>
        <v>43976</v>
      </c>
      <c r="BH22" s="9">
        <f t="shared" ca="1" si="3"/>
        <v>43976</v>
      </c>
    </row>
    <row r="23" spans="2:60" x14ac:dyDescent="0.25">
      <c r="B23">
        <v>43977</v>
      </c>
      <c r="C23">
        <v>368</v>
      </c>
      <c r="D23">
        <v>738</v>
      </c>
      <c r="E23">
        <v>155</v>
      </c>
      <c r="F23">
        <v>29</v>
      </c>
      <c r="G23">
        <v>75</v>
      </c>
      <c r="H23">
        <v>23</v>
      </c>
      <c r="I23">
        <v>336</v>
      </c>
      <c r="J23">
        <v>10</v>
      </c>
      <c r="K23">
        <v>361</v>
      </c>
      <c r="L23">
        <v>769</v>
      </c>
      <c r="M23">
        <v>82</v>
      </c>
      <c r="N23">
        <v>22</v>
      </c>
      <c r="O23">
        <v>89</v>
      </c>
      <c r="P23">
        <v>19</v>
      </c>
      <c r="Q23">
        <v>64</v>
      </c>
      <c r="R23">
        <v>120</v>
      </c>
      <c r="S23">
        <v>3260</v>
      </c>
      <c r="BA23" t="s">
        <v>93</v>
      </c>
      <c r="BB23" t="s">
        <v>94</v>
      </c>
      <c r="BC23">
        <f t="shared" ca="1" si="0"/>
        <v>120</v>
      </c>
      <c r="BD23">
        <f t="shared" ca="1" si="1"/>
        <v>3260</v>
      </c>
      <c r="BE23" t="s">
        <v>1077</v>
      </c>
      <c r="BF23" t="s">
        <v>1580</v>
      </c>
      <c r="BG23">
        <f t="shared" ca="1" si="2"/>
        <v>43977</v>
      </c>
      <c r="BH23" s="9">
        <f t="shared" ca="1" si="3"/>
        <v>43977</v>
      </c>
    </row>
    <row r="24" spans="2:60" x14ac:dyDescent="0.25">
      <c r="B24">
        <v>43978</v>
      </c>
      <c r="C24">
        <v>311</v>
      </c>
      <c r="D24">
        <v>631</v>
      </c>
      <c r="E24">
        <v>128</v>
      </c>
      <c r="F24">
        <v>33</v>
      </c>
      <c r="G24">
        <v>65</v>
      </c>
      <c r="H24">
        <v>23</v>
      </c>
      <c r="I24">
        <v>314</v>
      </c>
      <c r="J24">
        <v>9</v>
      </c>
      <c r="K24">
        <v>330</v>
      </c>
      <c r="L24">
        <v>712</v>
      </c>
      <c r="M24">
        <v>67</v>
      </c>
      <c r="N24">
        <v>21</v>
      </c>
      <c r="O24">
        <v>69</v>
      </c>
      <c r="P24">
        <v>12</v>
      </c>
      <c r="Q24">
        <v>53</v>
      </c>
      <c r="R24">
        <v>109</v>
      </c>
      <c r="S24">
        <v>2887</v>
      </c>
      <c r="BA24" t="s">
        <v>95</v>
      </c>
      <c r="BB24" t="s">
        <v>96</v>
      </c>
      <c r="BC24">
        <f t="shared" ca="1" si="0"/>
        <v>109</v>
      </c>
      <c r="BD24">
        <f t="shared" ca="1" si="1"/>
        <v>2887</v>
      </c>
      <c r="BE24" t="s">
        <v>1078</v>
      </c>
      <c r="BF24" t="s">
        <v>1581</v>
      </c>
      <c r="BG24">
        <f t="shared" ca="1" si="2"/>
        <v>43978</v>
      </c>
      <c r="BH24" s="9">
        <f t="shared" ca="1" si="3"/>
        <v>43978</v>
      </c>
    </row>
    <row r="25" spans="2:60" x14ac:dyDescent="0.25">
      <c r="B25">
        <v>43979</v>
      </c>
      <c r="C25">
        <v>261</v>
      </c>
      <c r="D25">
        <v>695</v>
      </c>
      <c r="E25">
        <v>110</v>
      </c>
      <c r="F25">
        <v>26</v>
      </c>
      <c r="G25">
        <v>73</v>
      </c>
      <c r="H25">
        <v>15</v>
      </c>
      <c r="I25">
        <v>281</v>
      </c>
      <c r="J25">
        <v>1</v>
      </c>
      <c r="K25">
        <v>311</v>
      </c>
      <c r="L25">
        <v>702</v>
      </c>
      <c r="M25">
        <v>76</v>
      </c>
      <c r="N25">
        <v>20</v>
      </c>
      <c r="O25">
        <v>51</v>
      </c>
      <c r="P25">
        <v>11</v>
      </c>
      <c r="Q25">
        <v>46</v>
      </c>
      <c r="R25">
        <v>122</v>
      </c>
      <c r="S25">
        <v>2801</v>
      </c>
      <c r="BA25" t="s">
        <v>97</v>
      </c>
      <c r="BB25" t="s">
        <v>98</v>
      </c>
      <c r="BC25">
        <f t="shared" ca="1" si="0"/>
        <v>122</v>
      </c>
      <c r="BD25">
        <f t="shared" ca="1" si="1"/>
        <v>2801</v>
      </c>
      <c r="BE25" t="s">
        <v>1079</v>
      </c>
      <c r="BF25" t="s">
        <v>1582</v>
      </c>
      <c r="BG25">
        <f t="shared" ca="1" si="2"/>
        <v>43979</v>
      </c>
      <c r="BH25" s="9">
        <f t="shared" ca="1" si="3"/>
        <v>43979</v>
      </c>
    </row>
    <row r="26" spans="2:60" x14ac:dyDescent="0.25">
      <c r="B26">
        <v>43980</v>
      </c>
      <c r="C26">
        <v>310</v>
      </c>
      <c r="D26">
        <v>707</v>
      </c>
      <c r="E26">
        <v>136</v>
      </c>
      <c r="F26">
        <v>31</v>
      </c>
      <c r="G26">
        <v>81</v>
      </c>
      <c r="H26">
        <v>12</v>
      </c>
      <c r="I26">
        <v>298</v>
      </c>
      <c r="J26">
        <v>1</v>
      </c>
      <c r="K26">
        <v>344</v>
      </c>
      <c r="L26">
        <v>703</v>
      </c>
      <c r="M26">
        <v>92</v>
      </c>
      <c r="N26">
        <v>20</v>
      </c>
      <c r="O26">
        <v>66</v>
      </c>
      <c r="P26">
        <v>9</v>
      </c>
      <c r="Q26">
        <v>29</v>
      </c>
      <c r="R26">
        <v>128</v>
      </c>
      <c r="S26">
        <v>2967</v>
      </c>
      <c r="BA26" t="s">
        <v>99</v>
      </c>
      <c r="BB26" t="s">
        <v>100</v>
      </c>
      <c r="BC26">
        <f t="shared" ca="1" si="0"/>
        <v>128</v>
      </c>
      <c r="BD26">
        <f t="shared" ca="1" si="1"/>
        <v>2967</v>
      </c>
      <c r="BE26" t="s">
        <v>1080</v>
      </c>
      <c r="BF26" t="s">
        <v>1583</v>
      </c>
      <c r="BG26">
        <f t="shared" ca="1" si="2"/>
        <v>43980</v>
      </c>
      <c r="BH26" s="9">
        <f t="shared" ca="1" si="3"/>
        <v>43980</v>
      </c>
    </row>
    <row r="27" spans="2:60" x14ac:dyDescent="0.25">
      <c r="B27">
        <v>43981</v>
      </c>
      <c r="C27">
        <v>288</v>
      </c>
      <c r="D27">
        <v>635</v>
      </c>
      <c r="E27">
        <v>129</v>
      </c>
      <c r="F27">
        <v>32</v>
      </c>
      <c r="G27">
        <v>103</v>
      </c>
      <c r="H27">
        <v>8</v>
      </c>
      <c r="I27">
        <v>289</v>
      </c>
      <c r="J27">
        <v>2</v>
      </c>
      <c r="K27">
        <v>376</v>
      </c>
      <c r="L27">
        <v>713</v>
      </c>
      <c r="M27">
        <v>103</v>
      </c>
      <c r="N27">
        <v>24</v>
      </c>
      <c r="O27">
        <v>66</v>
      </c>
      <c r="P27">
        <v>9</v>
      </c>
      <c r="Q27">
        <v>23</v>
      </c>
      <c r="R27">
        <v>126</v>
      </c>
      <c r="S27">
        <v>2962</v>
      </c>
      <c r="BA27" t="s">
        <v>101</v>
      </c>
      <c r="BB27" t="s">
        <v>102</v>
      </c>
      <c r="BC27">
        <f t="shared" ca="1" si="0"/>
        <v>126</v>
      </c>
      <c r="BD27">
        <f t="shared" ca="1" si="1"/>
        <v>2962</v>
      </c>
      <c r="BE27" t="s">
        <v>1081</v>
      </c>
      <c r="BF27" t="s">
        <v>1584</v>
      </c>
      <c r="BG27">
        <f t="shared" ca="1" si="2"/>
        <v>43981</v>
      </c>
      <c r="BH27" s="9">
        <f t="shared" ca="1" si="3"/>
        <v>43981</v>
      </c>
    </row>
    <row r="28" spans="2:60" x14ac:dyDescent="0.25">
      <c r="B28">
        <v>43982</v>
      </c>
      <c r="C28">
        <v>236</v>
      </c>
      <c r="D28">
        <v>621</v>
      </c>
      <c r="E28">
        <v>155</v>
      </c>
      <c r="F28">
        <v>33</v>
      </c>
      <c r="G28">
        <v>100</v>
      </c>
      <c r="H28">
        <v>9</v>
      </c>
      <c r="I28">
        <v>269</v>
      </c>
      <c r="J28">
        <v>3</v>
      </c>
      <c r="K28">
        <v>373</v>
      </c>
      <c r="L28">
        <v>728</v>
      </c>
      <c r="M28">
        <v>96</v>
      </c>
      <c r="N28">
        <v>21</v>
      </c>
      <c r="O28">
        <v>68</v>
      </c>
      <c r="P28">
        <v>11</v>
      </c>
      <c r="Q28">
        <v>27</v>
      </c>
      <c r="R28">
        <v>122</v>
      </c>
      <c r="S28">
        <v>2872</v>
      </c>
      <c r="BA28" t="s">
        <v>103</v>
      </c>
      <c r="BB28" t="s">
        <v>104</v>
      </c>
      <c r="BC28">
        <f t="shared" ca="1" si="0"/>
        <v>122</v>
      </c>
      <c r="BD28">
        <f t="shared" ca="1" si="1"/>
        <v>2872</v>
      </c>
      <c r="BE28" t="s">
        <v>1082</v>
      </c>
      <c r="BF28" t="s">
        <v>1585</v>
      </c>
      <c r="BG28">
        <f t="shared" ca="1" si="2"/>
        <v>43982</v>
      </c>
      <c r="BH28" s="9">
        <f t="shared" ca="1" si="3"/>
        <v>43982</v>
      </c>
    </row>
    <row r="29" spans="2:60" x14ac:dyDescent="0.25">
      <c r="B29">
        <v>43983</v>
      </c>
      <c r="C29">
        <v>282</v>
      </c>
      <c r="D29">
        <v>606</v>
      </c>
      <c r="E29">
        <v>168</v>
      </c>
      <c r="F29">
        <v>34</v>
      </c>
      <c r="G29">
        <v>87</v>
      </c>
      <c r="H29">
        <v>9</v>
      </c>
      <c r="I29">
        <v>269</v>
      </c>
      <c r="J29">
        <v>3</v>
      </c>
      <c r="K29">
        <v>415</v>
      </c>
      <c r="L29">
        <v>719</v>
      </c>
      <c r="M29">
        <v>106</v>
      </c>
      <c r="N29">
        <v>20</v>
      </c>
      <c r="O29">
        <v>67</v>
      </c>
      <c r="P29">
        <v>12</v>
      </c>
      <c r="Q29">
        <v>30</v>
      </c>
      <c r="R29">
        <v>142</v>
      </c>
      <c r="S29">
        <v>2969</v>
      </c>
      <c r="BA29" t="s">
        <v>105</v>
      </c>
      <c r="BB29" t="s">
        <v>106</v>
      </c>
      <c r="BC29">
        <f t="shared" ref="BC29:BC92" ca="1" si="4">INDIRECT(BA29)</f>
        <v>142</v>
      </c>
      <c r="BD29">
        <f t="shared" ref="BD29:BD92" ca="1" si="5">INDIRECT(BB29)</f>
        <v>2969</v>
      </c>
      <c r="BE29" t="s">
        <v>1083</v>
      </c>
      <c r="BF29" t="s">
        <v>1586</v>
      </c>
      <c r="BG29">
        <f t="shared" ca="1" si="2"/>
        <v>43983</v>
      </c>
      <c r="BH29" s="9">
        <f t="shared" ca="1" si="3"/>
        <v>43983</v>
      </c>
    </row>
    <row r="30" spans="2:60" x14ac:dyDescent="0.25">
      <c r="B30">
        <v>43984</v>
      </c>
      <c r="C30">
        <v>263</v>
      </c>
      <c r="D30">
        <v>543</v>
      </c>
      <c r="E30">
        <v>169</v>
      </c>
      <c r="F30">
        <v>29</v>
      </c>
      <c r="G30">
        <v>123</v>
      </c>
      <c r="H30">
        <v>16</v>
      </c>
      <c r="I30">
        <v>252</v>
      </c>
      <c r="J30">
        <v>2</v>
      </c>
      <c r="K30">
        <v>392</v>
      </c>
      <c r="L30">
        <v>640</v>
      </c>
      <c r="M30">
        <v>97</v>
      </c>
      <c r="N30">
        <v>21</v>
      </c>
      <c r="O30">
        <v>58</v>
      </c>
      <c r="P30">
        <v>8</v>
      </c>
      <c r="Q30">
        <v>36</v>
      </c>
      <c r="R30">
        <v>126</v>
      </c>
      <c r="S30">
        <v>2775</v>
      </c>
      <c r="BA30" t="s">
        <v>107</v>
      </c>
      <c r="BB30" t="s">
        <v>108</v>
      </c>
      <c r="BC30">
        <f t="shared" ca="1" si="4"/>
        <v>126</v>
      </c>
      <c r="BD30">
        <f t="shared" ca="1" si="5"/>
        <v>2775</v>
      </c>
      <c r="BE30" t="s">
        <v>1084</v>
      </c>
      <c r="BF30" t="s">
        <v>1587</v>
      </c>
      <c r="BG30">
        <f t="shared" ca="1" si="2"/>
        <v>43984</v>
      </c>
      <c r="BH30" s="9">
        <f t="shared" ca="1" si="3"/>
        <v>43984</v>
      </c>
    </row>
    <row r="31" spans="2:60" x14ac:dyDescent="0.25">
      <c r="B31">
        <v>43985</v>
      </c>
      <c r="C31">
        <v>214</v>
      </c>
      <c r="D31">
        <v>442</v>
      </c>
      <c r="E31">
        <v>182</v>
      </c>
      <c r="F31">
        <v>24</v>
      </c>
      <c r="G31">
        <v>124</v>
      </c>
      <c r="H31">
        <v>13</v>
      </c>
      <c r="I31">
        <v>197</v>
      </c>
      <c r="J31">
        <v>2</v>
      </c>
      <c r="K31">
        <v>384</v>
      </c>
      <c r="L31">
        <v>577</v>
      </c>
      <c r="M31">
        <v>65</v>
      </c>
      <c r="N31">
        <v>23</v>
      </c>
      <c r="O31">
        <v>43</v>
      </c>
      <c r="P31">
        <v>7</v>
      </c>
      <c r="Q31">
        <v>33</v>
      </c>
      <c r="R31">
        <v>95</v>
      </c>
      <c r="S31">
        <v>2425</v>
      </c>
      <c r="BA31" t="s">
        <v>109</v>
      </c>
      <c r="BB31" t="s">
        <v>110</v>
      </c>
      <c r="BC31">
        <f t="shared" ca="1" si="4"/>
        <v>95</v>
      </c>
      <c r="BD31">
        <f t="shared" ca="1" si="5"/>
        <v>2425</v>
      </c>
      <c r="BE31" t="s">
        <v>1085</v>
      </c>
      <c r="BF31" t="s">
        <v>1588</v>
      </c>
      <c r="BG31">
        <f t="shared" ca="1" si="2"/>
        <v>43985</v>
      </c>
      <c r="BH31" s="9">
        <f t="shared" ca="1" si="3"/>
        <v>43985</v>
      </c>
    </row>
    <row r="32" spans="2:60" x14ac:dyDescent="0.25">
      <c r="B32">
        <v>43986</v>
      </c>
      <c r="C32">
        <v>148</v>
      </c>
      <c r="D32">
        <v>386</v>
      </c>
      <c r="E32">
        <v>168</v>
      </c>
      <c r="F32">
        <v>24</v>
      </c>
      <c r="G32">
        <v>113</v>
      </c>
      <c r="H32">
        <v>14</v>
      </c>
      <c r="I32">
        <v>195</v>
      </c>
      <c r="J32">
        <v>4</v>
      </c>
      <c r="K32">
        <v>330</v>
      </c>
      <c r="L32">
        <v>554</v>
      </c>
      <c r="M32">
        <v>52</v>
      </c>
      <c r="N32">
        <v>21</v>
      </c>
      <c r="O32">
        <v>31</v>
      </c>
      <c r="P32">
        <v>8</v>
      </c>
      <c r="Q32">
        <v>33</v>
      </c>
      <c r="R32">
        <v>81</v>
      </c>
      <c r="S32">
        <v>2162</v>
      </c>
      <c r="BA32" t="s">
        <v>111</v>
      </c>
      <c r="BB32" t="s">
        <v>112</v>
      </c>
      <c r="BC32">
        <f t="shared" ca="1" si="4"/>
        <v>81</v>
      </c>
      <c r="BD32">
        <f t="shared" ca="1" si="5"/>
        <v>2162</v>
      </c>
      <c r="BE32" t="s">
        <v>1086</v>
      </c>
      <c r="BF32" t="s">
        <v>1589</v>
      </c>
      <c r="BG32">
        <f t="shared" ca="1" si="2"/>
        <v>43986</v>
      </c>
      <c r="BH32" s="9">
        <f t="shared" ca="1" si="3"/>
        <v>43986</v>
      </c>
    </row>
    <row r="33" spans="2:60" x14ac:dyDescent="0.25">
      <c r="B33">
        <v>43987</v>
      </c>
      <c r="C33">
        <v>131</v>
      </c>
      <c r="D33">
        <v>369</v>
      </c>
      <c r="E33">
        <v>187</v>
      </c>
      <c r="F33">
        <v>22</v>
      </c>
      <c r="G33">
        <v>123</v>
      </c>
      <c r="H33">
        <v>25</v>
      </c>
      <c r="I33">
        <v>172</v>
      </c>
      <c r="J33">
        <v>4</v>
      </c>
      <c r="K33">
        <v>354</v>
      </c>
      <c r="L33">
        <v>576</v>
      </c>
      <c r="M33">
        <v>57</v>
      </c>
      <c r="N33">
        <v>19</v>
      </c>
      <c r="O33">
        <v>21</v>
      </c>
      <c r="P33">
        <v>8</v>
      </c>
      <c r="Q33">
        <v>27</v>
      </c>
      <c r="R33">
        <v>63</v>
      </c>
      <c r="S33">
        <v>2158</v>
      </c>
      <c r="BA33" t="s">
        <v>113</v>
      </c>
      <c r="BB33" t="s">
        <v>114</v>
      </c>
      <c r="BC33">
        <f t="shared" ca="1" si="4"/>
        <v>63</v>
      </c>
      <c r="BD33">
        <f t="shared" ca="1" si="5"/>
        <v>2158</v>
      </c>
      <c r="BE33" t="s">
        <v>1087</v>
      </c>
      <c r="BF33" t="s">
        <v>1590</v>
      </c>
      <c r="BG33">
        <f t="shared" ca="1" si="2"/>
        <v>43987</v>
      </c>
      <c r="BH33" s="9">
        <f t="shared" ca="1" si="3"/>
        <v>43987</v>
      </c>
    </row>
    <row r="34" spans="2:60" x14ac:dyDescent="0.25">
      <c r="B34">
        <v>43988</v>
      </c>
      <c r="C34">
        <v>138</v>
      </c>
      <c r="D34">
        <v>362</v>
      </c>
      <c r="E34">
        <v>175</v>
      </c>
      <c r="F34">
        <v>18</v>
      </c>
      <c r="G34">
        <v>109</v>
      </c>
      <c r="H34">
        <v>24</v>
      </c>
      <c r="I34">
        <v>141</v>
      </c>
      <c r="J34">
        <v>5</v>
      </c>
      <c r="K34">
        <v>408</v>
      </c>
      <c r="L34">
        <v>585</v>
      </c>
      <c r="M34">
        <v>68</v>
      </c>
      <c r="N34">
        <v>16</v>
      </c>
      <c r="O34">
        <v>22</v>
      </c>
      <c r="P34">
        <v>12</v>
      </c>
      <c r="Q34">
        <v>15</v>
      </c>
      <c r="R34">
        <v>62</v>
      </c>
      <c r="S34">
        <v>2160</v>
      </c>
      <c r="BA34" t="s">
        <v>115</v>
      </c>
      <c r="BB34" t="s">
        <v>116</v>
      </c>
      <c r="BC34">
        <f t="shared" ca="1" si="4"/>
        <v>62</v>
      </c>
      <c r="BD34">
        <f t="shared" ca="1" si="5"/>
        <v>2160</v>
      </c>
      <c r="BE34" t="s">
        <v>1088</v>
      </c>
      <c r="BF34" t="s">
        <v>1591</v>
      </c>
      <c r="BG34">
        <f t="shared" ca="1" si="2"/>
        <v>43988</v>
      </c>
      <c r="BH34" s="9">
        <f t="shared" ca="1" si="3"/>
        <v>43988</v>
      </c>
    </row>
    <row r="35" spans="2:60" x14ac:dyDescent="0.25">
      <c r="B35">
        <v>43989</v>
      </c>
      <c r="C35">
        <v>133</v>
      </c>
      <c r="D35">
        <v>297</v>
      </c>
      <c r="E35">
        <v>184</v>
      </c>
      <c r="F35">
        <v>16</v>
      </c>
      <c r="G35">
        <v>89</v>
      </c>
      <c r="H35">
        <v>26</v>
      </c>
      <c r="I35">
        <v>138</v>
      </c>
      <c r="J35">
        <v>12</v>
      </c>
      <c r="K35">
        <v>416</v>
      </c>
      <c r="L35">
        <v>594</v>
      </c>
      <c r="M35">
        <v>71</v>
      </c>
      <c r="N35">
        <v>22</v>
      </c>
      <c r="O35">
        <v>19</v>
      </c>
      <c r="P35">
        <v>12</v>
      </c>
      <c r="Q35">
        <v>13</v>
      </c>
      <c r="R35">
        <v>63</v>
      </c>
      <c r="S35">
        <v>2105</v>
      </c>
      <c r="BA35" t="s">
        <v>117</v>
      </c>
      <c r="BB35" t="s">
        <v>118</v>
      </c>
      <c r="BC35">
        <f t="shared" ca="1" si="4"/>
        <v>63</v>
      </c>
      <c r="BD35">
        <f t="shared" ca="1" si="5"/>
        <v>2105</v>
      </c>
      <c r="BE35" t="s">
        <v>1089</v>
      </c>
      <c r="BF35" t="s">
        <v>1592</v>
      </c>
      <c r="BG35">
        <f t="shared" ca="1" si="2"/>
        <v>43989</v>
      </c>
      <c r="BH35" s="9">
        <f t="shared" ca="1" si="3"/>
        <v>43989</v>
      </c>
    </row>
    <row r="36" spans="2:60" x14ac:dyDescent="0.25">
      <c r="B36">
        <v>43990</v>
      </c>
      <c r="C36">
        <v>147</v>
      </c>
      <c r="D36">
        <v>284</v>
      </c>
      <c r="E36">
        <v>176</v>
      </c>
      <c r="F36">
        <v>23</v>
      </c>
      <c r="G36">
        <v>96</v>
      </c>
      <c r="H36">
        <v>22</v>
      </c>
      <c r="I36">
        <v>131</v>
      </c>
      <c r="J36">
        <v>13</v>
      </c>
      <c r="K36">
        <v>436</v>
      </c>
      <c r="L36">
        <v>594</v>
      </c>
      <c r="M36">
        <v>77</v>
      </c>
      <c r="N36">
        <v>22</v>
      </c>
      <c r="O36">
        <v>26</v>
      </c>
      <c r="P36">
        <v>12</v>
      </c>
      <c r="Q36">
        <v>11</v>
      </c>
      <c r="R36">
        <v>60</v>
      </c>
      <c r="S36">
        <v>2130</v>
      </c>
      <c r="BA36" t="s">
        <v>119</v>
      </c>
      <c r="BB36" t="s">
        <v>120</v>
      </c>
      <c r="BC36">
        <f t="shared" ca="1" si="4"/>
        <v>60</v>
      </c>
      <c r="BD36">
        <f t="shared" ca="1" si="5"/>
        <v>2130</v>
      </c>
      <c r="BE36" t="s">
        <v>1090</v>
      </c>
      <c r="BF36" t="s">
        <v>1593</v>
      </c>
      <c r="BG36">
        <f t="shared" ca="1" si="2"/>
        <v>43990</v>
      </c>
      <c r="BH36" s="9">
        <f t="shared" ca="1" si="3"/>
        <v>43990</v>
      </c>
    </row>
    <row r="37" spans="2:60" x14ac:dyDescent="0.25">
      <c r="B37">
        <v>43991</v>
      </c>
      <c r="C37">
        <v>162</v>
      </c>
      <c r="D37">
        <v>305</v>
      </c>
      <c r="E37">
        <v>200</v>
      </c>
      <c r="F37">
        <v>24</v>
      </c>
      <c r="G37">
        <v>96</v>
      </c>
      <c r="H37">
        <v>21</v>
      </c>
      <c r="I37">
        <v>159</v>
      </c>
      <c r="J37">
        <v>13</v>
      </c>
      <c r="K37">
        <v>485</v>
      </c>
      <c r="L37">
        <v>633</v>
      </c>
      <c r="M37">
        <v>79</v>
      </c>
      <c r="N37">
        <v>22</v>
      </c>
      <c r="O37">
        <v>30</v>
      </c>
      <c r="P37">
        <v>12</v>
      </c>
      <c r="Q37">
        <v>10</v>
      </c>
      <c r="R37">
        <v>73</v>
      </c>
      <c r="S37">
        <v>2324</v>
      </c>
      <c r="BA37" t="s">
        <v>121</v>
      </c>
      <c r="BB37" t="s">
        <v>122</v>
      </c>
      <c r="BC37">
        <f t="shared" ca="1" si="4"/>
        <v>73</v>
      </c>
      <c r="BD37">
        <f t="shared" ca="1" si="5"/>
        <v>2324</v>
      </c>
      <c r="BE37" t="s">
        <v>1091</v>
      </c>
      <c r="BF37" t="s">
        <v>1594</v>
      </c>
      <c r="BG37">
        <f t="shared" ca="1" si="2"/>
        <v>43991</v>
      </c>
      <c r="BH37" s="9">
        <f t="shared" ca="1" si="3"/>
        <v>43991</v>
      </c>
    </row>
    <row r="38" spans="2:60" x14ac:dyDescent="0.25">
      <c r="B38">
        <v>43992</v>
      </c>
      <c r="C38">
        <v>156</v>
      </c>
      <c r="D38">
        <v>322</v>
      </c>
      <c r="E38">
        <v>200</v>
      </c>
      <c r="F38">
        <v>20</v>
      </c>
      <c r="G38">
        <v>100</v>
      </c>
      <c r="H38">
        <v>24</v>
      </c>
      <c r="I38">
        <v>154</v>
      </c>
      <c r="J38">
        <v>16</v>
      </c>
      <c r="K38">
        <v>452</v>
      </c>
      <c r="L38">
        <v>656</v>
      </c>
      <c r="M38">
        <v>94</v>
      </c>
      <c r="N38">
        <v>29</v>
      </c>
      <c r="O38">
        <v>30</v>
      </c>
      <c r="P38">
        <v>10</v>
      </c>
      <c r="Q38">
        <v>10</v>
      </c>
      <c r="R38">
        <v>76</v>
      </c>
      <c r="S38">
        <v>2349</v>
      </c>
      <c r="BA38" t="s">
        <v>123</v>
      </c>
      <c r="BB38" t="s">
        <v>124</v>
      </c>
      <c r="BC38">
        <f t="shared" ca="1" si="4"/>
        <v>76</v>
      </c>
      <c r="BD38">
        <f t="shared" ca="1" si="5"/>
        <v>2349</v>
      </c>
      <c r="BE38" t="s">
        <v>1092</v>
      </c>
      <c r="BF38" t="s">
        <v>1595</v>
      </c>
      <c r="BG38">
        <f t="shared" ca="1" si="2"/>
        <v>43992</v>
      </c>
      <c r="BH38" s="9">
        <f t="shared" ca="1" si="3"/>
        <v>43992</v>
      </c>
    </row>
    <row r="39" spans="2:60" x14ac:dyDescent="0.25">
      <c r="B39">
        <v>43993</v>
      </c>
      <c r="C39">
        <v>167</v>
      </c>
      <c r="D39">
        <v>336</v>
      </c>
      <c r="E39">
        <v>204</v>
      </c>
      <c r="F39">
        <v>40</v>
      </c>
      <c r="G39">
        <v>101</v>
      </c>
      <c r="H39">
        <v>17</v>
      </c>
      <c r="I39">
        <v>161</v>
      </c>
      <c r="J39">
        <v>15</v>
      </c>
      <c r="K39">
        <v>424</v>
      </c>
      <c r="L39">
        <v>694</v>
      </c>
      <c r="M39">
        <v>95</v>
      </c>
      <c r="N39">
        <v>29</v>
      </c>
      <c r="O39">
        <v>29</v>
      </c>
      <c r="P39">
        <v>17</v>
      </c>
      <c r="Q39">
        <v>12</v>
      </c>
      <c r="R39">
        <v>80</v>
      </c>
      <c r="S39">
        <v>2421</v>
      </c>
      <c r="BA39" t="s">
        <v>125</v>
      </c>
      <c r="BB39" t="s">
        <v>126</v>
      </c>
      <c r="BC39">
        <f t="shared" ca="1" si="4"/>
        <v>80</v>
      </c>
      <c r="BD39">
        <f t="shared" ca="1" si="5"/>
        <v>2421</v>
      </c>
      <c r="BE39" t="s">
        <v>1093</v>
      </c>
      <c r="BF39" t="s">
        <v>1596</v>
      </c>
      <c r="BG39">
        <f t="shared" ca="1" si="2"/>
        <v>43993</v>
      </c>
      <c r="BH39" s="9">
        <f t="shared" ca="1" si="3"/>
        <v>43993</v>
      </c>
    </row>
    <row r="40" spans="2:60" x14ac:dyDescent="0.25">
      <c r="B40">
        <v>43994</v>
      </c>
      <c r="C40">
        <v>160</v>
      </c>
      <c r="D40">
        <v>289</v>
      </c>
      <c r="E40">
        <v>199</v>
      </c>
      <c r="F40">
        <v>25</v>
      </c>
      <c r="G40">
        <v>75</v>
      </c>
      <c r="H40">
        <v>21</v>
      </c>
      <c r="I40">
        <v>148</v>
      </c>
      <c r="J40">
        <v>16</v>
      </c>
      <c r="K40">
        <v>384</v>
      </c>
      <c r="L40">
        <v>635</v>
      </c>
      <c r="M40">
        <v>67</v>
      </c>
      <c r="N40">
        <v>31</v>
      </c>
      <c r="O40">
        <v>23</v>
      </c>
      <c r="P40">
        <v>15</v>
      </c>
      <c r="Q40">
        <v>15</v>
      </c>
      <c r="R40">
        <v>78</v>
      </c>
      <c r="S40">
        <v>2181</v>
      </c>
      <c r="BA40" t="s">
        <v>127</v>
      </c>
      <c r="BB40" t="s">
        <v>128</v>
      </c>
      <c r="BC40">
        <f t="shared" ca="1" si="4"/>
        <v>78</v>
      </c>
      <c r="BD40">
        <f t="shared" ca="1" si="5"/>
        <v>2181</v>
      </c>
      <c r="BE40" t="s">
        <v>1094</v>
      </c>
      <c r="BF40" t="s">
        <v>1597</v>
      </c>
      <c r="BG40">
        <f t="shared" ca="1" si="2"/>
        <v>43994</v>
      </c>
      <c r="BH40" s="9">
        <f t="shared" ca="1" si="3"/>
        <v>43994</v>
      </c>
    </row>
    <row r="41" spans="2:60" x14ac:dyDescent="0.25">
      <c r="B41">
        <v>43995</v>
      </c>
      <c r="C41">
        <v>153</v>
      </c>
      <c r="D41">
        <v>273</v>
      </c>
      <c r="E41">
        <v>254</v>
      </c>
      <c r="F41">
        <v>29</v>
      </c>
      <c r="G41">
        <v>68</v>
      </c>
      <c r="H41">
        <v>22</v>
      </c>
      <c r="I41">
        <v>131</v>
      </c>
      <c r="J41">
        <v>14</v>
      </c>
      <c r="K41">
        <v>339</v>
      </c>
      <c r="L41">
        <v>599</v>
      </c>
      <c r="M41">
        <v>56</v>
      </c>
      <c r="N41">
        <v>27</v>
      </c>
      <c r="O41">
        <v>21</v>
      </c>
      <c r="P41">
        <v>15</v>
      </c>
      <c r="Q41">
        <v>13</v>
      </c>
      <c r="R41">
        <v>69</v>
      </c>
      <c r="S41">
        <v>2083</v>
      </c>
      <c r="BA41" t="s">
        <v>129</v>
      </c>
      <c r="BB41" t="s">
        <v>130</v>
      </c>
      <c r="BC41">
        <f t="shared" ca="1" si="4"/>
        <v>69</v>
      </c>
      <c r="BD41">
        <f t="shared" ca="1" si="5"/>
        <v>2083</v>
      </c>
      <c r="BE41" t="s">
        <v>1095</v>
      </c>
      <c r="BF41" t="s">
        <v>1598</v>
      </c>
      <c r="BG41">
        <f t="shared" ca="1" si="2"/>
        <v>43995</v>
      </c>
      <c r="BH41" s="9">
        <f t="shared" ca="1" si="3"/>
        <v>43995</v>
      </c>
    </row>
    <row r="42" spans="2:60" x14ac:dyDescent="0.25">
      <c r="B42">
        <v>43996</v>
      </c>
      <c r="C42">
        <v>123</v>
      </c>
      <c r="D42">
        <v>270</v>
      </c>
      <c r="E42">
        <v>269</v>
      </c>
      <c r="F42">
        <v>28</v>
      </c>
      <c r="G42">
        <v>71</v>
      </c>
      <c r="H42">
        <v>21</v>
      </c>
      <c r="I42">
        <v>115</v>
      </c>
      <c r="J42">
        <v>8</v>
      </c>
      <c r="K42">
        <v>332</v>
      </c>
      <c r="L42">
        <v>600</v>
      </c>
      <c r="M42">
        <v>50</v>
      </c>
      <c r="N42">
        <v>24</v>
      </c>
      <c r="O42">
        <v>17</v>
      </c>
      <c r="P42">
        <v>37</v>
      </c>
      <c r="Q42">
        <v>10</v>
      </c>
      <c r="R42">
        <v>78</v>
      </c>
      <c r="S42">
        <v>2053</v>
      </c>
      <c r="BA42" t="s">
        <v>131</v>
      </c>
      <c r="BB42" t="s">
        <v>132</v>
      </c>
      <c r="BC42">
        <f t="shared" ca="1" si="4"/>
        <v>78</v>
      </c>
      <c r="BD42">
        <f t="shared" ca="1" si="5"/>
        <v>2053</v>
      </c>
      <c r="BE42" t="s">
        <v>1096</v>
      </c>
      <c r="BF42" t="s">
        <v>1599</v>
      </c>
      <c r="BG42">
        <f t="shared" ca="1" si="2"/>
        <v>43996</v>
      </c>
      <c r="BH42" s="9">
        <f t="shared" ca="1" si="3"/>
        <v>43996</v>
      </c>
    </row>
    <row r="43" spans="2:60" x14ac:dyDescent="0.25">
      <c r="B43">
        <v>43997</v>
      </c>
      <c r="C43">
        <v>110</v>
      </c>
      <c r="D43">
        <v>249</v>
      </c>
      <c r="E43">
        <v>301</v>
      </c>
      <c r="F43">
        <v>31</v>
      </c>
      <c r="G43">
        <v>60</v>
      </c>
      <c r="H43">
        <v>25</v>
      </c>
      <c r="I43">
        <v>107</v>
      </c>
      <c r="J43">
        <v>8</v>
      </c>
      <c r="K43">
        <v>336</v>
      </c>
      <c r="L43">
        <v>634</v>
      </c>
      <c r="M43">
        <v>50</v>
      </c>
      <c r="N43">
        <v>23</v>
      </c>
      <c r="O43">
        <v>18</v>
      </c>
      <c r="P43">
        <v>48</v>
      </c>
      <c r="Q43">
        <v>9</v>
      </c>
      <c r="R43">
        <v>74</v>
      </c>
      <c r="S43">
        <v>2083</v>
      </c>
      <c r="BA43" t="s">
        <v>133</v>
      </c>
      <c r="BB43" t="s">
        <v>134</v>
      </c>
      <c r="BC43">
        <f t="shared" ca="1" si="4"/>
        <v>74</v>
      </c>
      <c r="BD43">
        <f t="shared" ca="1" si="5"/>
        <v>2083</v>
      </c>
      <c r="BE43" t="s">
        <v>1097</v>
      </c>
      <c r="BF43" t="s">
        <v>1600</v>
      </c>
      <c r="BG43">
        <f t="shared" ca="1" si="2"/>
        <v>43997</v>
      </c>
      <c r="BH43" s="9">
        <f t="shared" ca="1" si="3"/>
        <v>43997</v>
      </c>
    </row>
    <row r="44" spans="2:60" x14ac:dyDescent="0.25">
      <c r="B44">
        <v>43998</v>
      </c>
      <c r="C44">
        <v>148</v>
      </c>
      <c r="D44">
        <v>253</v>
      </c>
      <c r="E44">
        <v>318</v>
      </c>
      <c r="F44">
        <v>31</v>
      </c>
      <c r="G44">
        <v>60</v>
      </c>
      <c r="H44">
        <v>25</v>
      </c>
      <c r="I44">
        <v>119</v>
      </c>
      <c r="J44">
        <v>10</v>
      </c>
      <c r="K44">
        <v>323</v>
      </c>
      <c r="L44">
        <v>654</v>
      </c>
      <c r="M44">
        <v>39</v>
      </c>
      <c r="N44">
        <v>15</v>
      </c>
      <c r="O44">
        <v>17</v>
      </c>
      <c r="P44">
        <v>51</v>
      </c>
      <c r="Q44">
        <v>8</v>
      </c>
      <c r="R44">
        <v>71</v>
      </c>
      <c r="S44">
        <v>2142</v>
      </c>
      <c r="BA44" t="s">
        <v>135</v>
      </c>
      <c r="BB44" t="s">
        <v>136</v>
      </c>
      <c r="BC44">
        <f t="shared" ca="1" si="4"/>
        <v>71</v>
      </c>
      <c r="BD44">
        <f t="shared" ca="1" si="5"/>
        <v>2142</v>
      </c>
      <c r="BE44" t="s">
        <v>1098</v>
      </c>
      <c r="BF44" t="s">
        <v>1601</v>
      </c>
      <c r="BG44">
        <f t="shared" ca="1" si="2"/>
        <v>43998</v>
      </c>
      <c r="BH44" s="9">
        <f t="shared" ca="1" si="3"/>
        <v>43998</v>
      </c>
    </row>
    <row r="45" spans="2:60" x14ac:dyDescent="0.25">
      <c r="B45">
        <v>43999</v>
      </c>
      <c r="C45">
        <v>145</v>
      </c>
      <c r="D45">
        <v>235</v>
      </c>
      <c r="E45">
        <v>296</v>
      </c>
      <c r="F45">
        <v>43</v>
      </c>
      <c r="G45">
        <v>59</v>
      </c>
      <c r="H45">
        <v>26</v>
      </c>
      <c r="I45">
        <v>118</v>
      </c>
      <c r="J45">
        <v>9</v>
      </c>
      <c r="K45">
        <v>263</v>
      </c>
      <c r="L45">
        <v>692</v>
      </c>
      <c r="M45">
        <v>33</v>
      </c>
      <c r="N45">
        <v>8</v>
      </c>
      <c r="O45">
        <v>11</v>
      </c>
      <c r="P45">
        <v>47</v>
      </c>
      <c r="Q45">
        <v>9</v>
      </c>
      <c r="R45">
        <v>71</v>
      </c>
      <c r="S45">
        <v>2065</v>
      </c>
      <c r="BA45" t="s">
        <v>137</v>
      </c>
      <c r="BB45" t="s">
        <v>138</v>
      </c>
      <c r="BC45">
        <f t="shared" ca="1" si="4"/>
        <v>71</v>
      </c>
      <c r="BD45">
        <f t="shared" ca="1" si="5"/>
        <v>2065</v>
      </c>
      <c r="BE45" t="s">
        <v>1099</v>
      </c>
      <c r="BF45" t="s">
        <v>1602</v>
      </c>
      <c r="BG45">
        <f t="shared" ca="1" si="2"/>
        <v>43999</v>
      </c>
      <c r="BH45" s="9">
        <f t="shared" ca="1" si="3"/>
        <v>43999</v>
      </c>
    </row>
    <row r="46" spans="2:60" x14ac:dyDescent="0.25">
      <c r="B46">
        <v>44000</v>
      </c>
      <c r="C46">
        <v>132</v>
      </c>
      <c r="D46">
        <v>201</v>
      </c>
      <c r="E46">
        <v>292</v>
      </c>
      <c r="F46">
        <v>40</v>
      </c>
      <c r="G46">
        <v>54</v>
      </c>
      <c r="H46">
        <v>22</v>
      </c>
      <c r="I46">
        <v>137</v>
      </c>
      <c r="J46">
        <v>9</v>
      </c>
      <c r="K46">
        <v>293</v>
      </c>
      <c r="L46">
        <v>752</v>
      </c>
      <c r="M46">
        <v>44</v>
      </c>
      <c r="N46">
        <v>7</v>
      </c>
      <c r="O46">
        <v>17</v>
      </c>
      <c r="P46">
        <v>71</v>
      </c>
      <c r="Q46">
        <v>7</v>
      </c>
      <c r="R46">
        <v>59</v>
      </c>
      <c r="S46">
        <v>2137</v>
      </c>
      <c r="BA46" t="s">
        <v>139</v>
      </c>
      <c r="BB46" t="s">
        <v>140</v>
      </c>
      <c r="BC46">
        <f t="shared" ca="1" si="4"/>
        <v>59</v>
      </c>
      <c r="BD46">
        <f t="shared" ca="1" si="5"/>
        <v>2137</v>
      </c>
      <c r="BE46" t="s">
        <v>1100</v>
      </c>
      <c r="BF46" t="s">
        <v>1603</v>
      </c>
      <c r="BG46">
        <f t="shared" ca="1" si="2"/>
        <v>44000</v>
      </c>
      <c r="BH46" s="9">
        <f t="shared" ca="1" si="3"/>
        <v>44000</v>
      </c>
    </row>
    <row r="47" spans="2:60" x14ac:dyDescent="0.25">
      <c r="B47">
        <v>44001</v>
      </c>
      <c r="C47">
        <v>135</v>
      </c>
      <c r="D47">
        <v>215</v>
      </c>
      <c r="E47">
        <v>370</v>
      </c>
      <c r="F47">
        <v>44</v>
      </c>
      <c r="G47">
        <v>53</v>
      </c>
      <c r="H47">
        <v>17</v>
      </c>
      <c r="I47">
        <v>188</v>
      </c>
      <c r="J47">
        <v>11</v>
      </c>
      <c r="K47">
        <v>277</v>
      </c>
      <c r="L47">
        <v>1069</v>
      </c>
      <c r="M47">
        <v>53</v>
      </c>
      <c r="N47">
        <v>8</v>
      </c>
      <c r="O47">
        <v>39</v>
      </c>
      <c r="P47">
        <v>84</v>
      </c>
      <c r="Q47">
        <v>13</v>
      </c>
      <c r="R47">
        <v>49</v>
      </c>
      <c r="S47">
        <v>2625</v>
      </c>
      <c r="BA47" t="s">
        <v>141</v>
      </c>
      <c r="BB47" t="s">
        <v>142</v>
      </c>
      <c r="BC47">
        <f t="shared" ca="1" si="4"/>
        <v>49</v>
      </c>
      <c r="BD47">
        <f t="shared" ca="1" si="5"/>
        <v>2625</v>
      </c>
      <c r="BE47" t="s">
        <v>1101</v>
      </c>
      <c r="BF47" t="s">
        <v>1604</v>
      </c>
      <c r="BG47">
        <f t="shared" ca="1" si="2"/>
        <v>44001</v>
      </c>
      <c r="BH47" s="9">
        <f t="shared" ca="1" si="3"/>
        <v>44001</v>
      </c>
    </row>
    <row r="48" spans="2:60" x14ac:dyDescent="0.25">
      <c r="B48">
        <v>44002</v>
      </c>
      <c r="C48">
        <v>139</v>
      </c>
      <c r="D48">
        <v>217</v>
      </c>
      <c r="E48">
        <v>452</v>
      </c>
      <c r="F48">
        <v>45</v>
      </c>
      <c r="G48">
        <v>55</v>
      </c>
      <c r="H48">
        <v>19</v>
      </c>
      <c r="I48">
        <v>217</v>
      </c>
      <c r="J48">
        <v>9</v>
      </c>
      <c r="K48">
        <v>240</v>
      </c>
      <c r="L48">
        <v>1200</v>
      </c>
      <c r="M48">
        <v>61</v>
      </c>
      <c r="N48">
        <v>9</v>
      </c>
      <c r="O48">
        <v>61</v>
      </c>
      <c r="P48">
        <v>92</v>
      </c>
      <c r="Q48">
        <v>14</v>
      </c>
      <c r="R48">
        <v>46</v>
      </c>
      <c r="S48">
        <v>2876</v>
      </c>
      <c r="BA48" t="s">
        <v>143</v>
      </c>
      <c r="BB48" t="s">
        <v>144</v>
      </c>
      <c r="BC48">
        <f t="shared" ca="1" si="4"/>
        <v>46</v>
      </c>
      <c r="BD48">
        <f t="shared" ca="1" si="5"/>
        <v>2876</v>
      </c>
      <c r="BE48" t="s">
        <v>1102</v>
      </c>
      <c r="BF48" t="s">
        <v>1605</v>
      </c>
      <c r="BG48">
        <f t="shared" ca="1" si="2"/>
        <v>44002</v>
      </c>
      <c r="BH48" s="9">
        <f t="shared" ca="1" si="3"/>
        <v>44002</v>
      </c>
    </row>
    <row r="49" spans="2:60" x14ac:dyDescent="0.25">
      <c r="B49">
        <v>44003</v>
      </c>
      <c r="C49">
        <v>129</v>
      </c>
      <c r="D49">
        <v>228</v>
      </c>
      <c r="E49">
        <v>455</v>
      </c>
      <c r="F49">
        <v>45</v>
      </c>
      <c r="G49">
        <v>56</v>
      </c>
      <c r="H49">
        <v>19</v>
      </c>
      <c r="I49">
        <v>217</v>
      </c>
      <c r="J49">
        <v>10</v>
      </c>
      <c r="K49">
        <v>210</v>
      </c>
      <c r="L49">
        <v>1638</v>
      </c>
      <c r="M49">
        <v>64</v>
      </c>
      <c r="N49">
        <v>10</v>
      </c>
      <c r="O49">
        <v>61</v>
      </c>
      <c r="P49">
        <v>84</v>
      </c>
      <c r="Q49">
        <v>15</v>
      </c>
      <c r="R49">
        <v>39</v>
      </c>
      <c r="S49">
        <v>3280</v>
      </c>
      <c r="BA49" t="s">
        <v>145</v>
      </c>
      <c r="BB49" t="s">
        <v>146</v>
      </c>
      <c r="BC49">
        <f t="shared" ca="1" si="4"/>
        <v>39</v>
      </c>
      <c r="BD49">
        <f t="shared" ca="1" si="5"/>
        <v>3280</v>
      </c>
      <c r="BE49" t="s">
        <v>1103</v>
      </c>
      <c r="BF49" t="s">
        <v>1606</v>
      </c>
      <c r="BG49">
        <f t="shared" ca="1" si="2"/>
        <v>44003</v>
      </c>
      <c r="BH49" s="9">
        <f t="shared" ca="1" si="3"/>
        <v>44003</v>
      </c>
    </row>
    <row r="50" spans="2:60" x14ac:dyDescent="0.25">
      <c r="B50">
        <v>44004</v>
      </c>
      <c r="C50">
        <v>109</v>
      </c>
      <c r="D50">
        <v>233</v>
      </c>
      <c r="E50">
        <v>472</v>
      </c>
      <c r="F50">
        <v>50</v>
      </c>
      <c r="G50">
        <v>56</v>
      </c>
      <c r="H50">
        <v>25</v>
      </c>
      <c r="I50">
        <v>214</v>
      </c>
      <c r="J50">
        <v>9</v>
      </c>
      <c r="K50">
        <v>344</v>
      </c>
      <c r="L50">
        <v>1860</v>
      </c>
      <c r="M50">
        <v>71</v>
      </c>
      <c r="N50">
        <v>10</v>
      </c>
      <c r="O50">
        <v>60</v>
      </c>
      <c r="P50">
        <v>74</v>
      </c>
      <c r="Q50">
        <v>17</v>
      </c>
      <c r="R50">
        <v>41</v>
      </c>
      <c r="S50">
        <v>3645</v>
      </c>
      <c r="BA50" t="s">
        <v>147</v>
      </c>
      <c r="BB50" t="s">
        <v>148</v>
      </c>
      <c r="BC50">
        <f t="shared" ca="1" si="4"/>
        <v>41</v>
      </c>
      <c r="BD50">
        <f t="shared" ca="1" si="5"/>
        <v>3645</v>
      </c>
      <c r="BE50" t="s">
        <v>1104</v>
      </c>
      <c r="BF50" t="s">
        <v>1607</v>
      </c>
      <c r="BG50">
        <f t="shared" ca="1" si="2"/>
        <v>44004</v>
      </c>
      <c r="BH50" s="9">
        <f t="shared" ca="1" si="3"/>
        <v>44004</v>
      </c>
    </row>
    <row r="51" spans="2:60" x14ac:dyDescent="0.25">
      <c r="B51">
        <v>44005</v>
      </c>
      <c r="C51">
        <v>170</v>
      </c>
      <c r="D51">
        <v>246</v>
      </c>
      <c r="E51">
        <v>522</v>
      </c>
      <c r="F51">
        <v>54</v>
      </c>
      <c r="G51">
        <v>61</v>
      </c>
      <c r="H51">
        <v>24</v>
      </c>
      <c r="I51">
        <v>242</v>
      </c>
      <c r="J51">
        <v>7</v>
      </c>
      <c r="K51">
        <v>337</v>
      </c>
      <c r="L51">
        <v>1969</v>
      </c>
      <c r="M51">
        <v>64</v>
      </c>
      <c r="N51">
        <v>9</v>
      </c>
      <c r="O51">
        <v>59</v>
      </c>
      <c r="P51">
        <v>75</v>
      </c>
      <c r="Q51">
        <v>15</v>
      </c>
      <c r="R51">
        <v>45</v>
      </c>
      <c r="S51">
        <v>3899</v>
      </c>
      <c r="BA51" t="s">
        <v>149</v>
      </c>
      <c r="BB51" t="s">
        <v>150</v>
      </c>
      <c r="BC51">
        <f t="shared" ca="1" si="4"/>
        <v>45</v>
      </c>
      <c r="BD51">
        <f t="shared" ca="1" si="5"/>
        <v>3899</v>
      </c>
      <c r="BE51" t="s">
        <v>1105</v>
      </c>
      <c r="BF51" t="s">
        <v>1608</v>
      </c>
      <c r="BG51">
        <f t="shared" ca="1" si="2"/>
        <v>44005</v>
      </c>
      <c r="BH51" s="9">
        <f t="shared" ca="1" si="3"/>
        <v>44005</v>
      </c>
    </row>
    <row r="52" spans="2:60" x14ac:dyDescent="0.25">
      <c r="B52">
        <v>44006</v>
      </c>
      <c r="C52">
        <v>175</v>
      </c>
      <c r="D52">
        <v>251</v>
      </c>
      <c r="E52">
        <v>506</v>
      </c>
      <c r="F52">
        <v>48</v>
      </c>
      <c r="G52">
        <v>46</v>
      </c>
      <c r="H52">
        <v>28</v>
      </c>
      <c r="I52">
        <v>235</v>
      </c>
      <c r="J52">
        <v>7</v>
      </c>
      <c r="K52">
        <v>293</v>
      </c>
      <c r="L52">
        <v>2018</v>
      </c>
      <c r="M52">
        <v>57</v>
      </c>
      <c r="N52">
        <v>7</v>
      </c>
      <c r="O52">
        <v>77</v>
      </c>
      <c r="P52">
        <v>68</v>
      </c>
      <c r="Q52">
        <v>15</v>
      </c>
      <c r="R52">
        <v>31</v>
      </c>
      <c r="S52">
        <v>3862</v>
      </c>
      <c r="BA52" t="s">
        <v>151</v>
      </c>
      <c r="BB52" t="s">
        <v>152</v>
      </c>
      <c r="BC52">
        <f t="shared" ca="1" si="4"/>
        <v>31</v>
      </c>
      <c r="BD52">
        <f t="shared" ca="1" si="5"/>
        <v>3862</v>
      </c>
      <c r="BE52" t="s">
        <v>1106</v>
      </c>
      <c r="BF52" t="s">
        <v>1609</v>
      </c>
      <c r="BG52">
        <f t="shared" ca="1" si="2"/>
        <v>44006</v>
      </c>
      <c r="BH52" s="9">
        <f t="shared" ca="1" si="3"/>
        <v>44006</v>
      </c>
    </row>
    <row r="53" spans="2:60" x14ac:dyDescent="0.25">
      <c r="B53">
        <v>44007</v>
      </c>
      <c r="C53">
        <v>184</v>
      </c>
      <c r="D53">
        <v>250</v>
      </c>
      <c r="E53">
        <v>465</v>
      </c>
      <c r="F53">
        <v>53</v>
      </c>
      <c r="G53">
        <v>34</v>
      </c>
      <c r="H53">
        <v>21</v>
      </c>
      <c r="I53">
        <v>197</v>
      </c>
      <c r="J53">
        <v>4</v>
      </c>
      <c r="K53">
        <v>291</v>
      </c>
      <c r="L53">
        <v>1715</v>
      </c>
      <c r="M53">
        <v>56</v>
      </c>
      <c r="N53">
        <v>6</v>
      </c>
      <c r="O53">
        <v>50</v>
      </c>
      <c r="P53">
        <v>50</v>
      </c>
      <c r="Q53">
        <v>18</v>
      </c>
      <c r="R53">
        <v>26</v>
      </c>
      <c r="S53">
        <v>3420</v>
      </c>
      <c r="BA53" t="s">
        <v>153</v>
      </c>
      <c r="BB53" t="s">
        <v>154</v>
      </c>
      <c r="BC53">
        <f t="shared" ca="1" si="4"/>
        <v>26</v>
      </c>
      <c r="BD53">
        <f t="shared" ca="1" si="5"/>
        <v>3420</v>
      </c>
      <c r="BE53" t="s">
        <v>1107</v>
      </c>
      <c r="BF53" t="s">
        <v>1610</v>
      </c>
      <c r="BG53">
        <f t="shared" ca="1" si="2"/>
        <v>44007</v>
      </c>
      <c r="BH53" s="9">
        <f t="shared" ca="1" si="3"/>
        <v>44007</v>
      </c>
    </row>
    <row r="54" spans="2:60" x14ac:dyDescent="0.25">
      <c r="B54">
        <v>44008</v>
      </c>
      <c r="C54">
        <v>195</v>
      </c>
      <c r="D54">
        <v>272</v>
      </c>
      <c r="E54">
        <v>414</v>
      </c>
      <c r="F54">
        <v>51</v>
      </c>
      <c r="G54">
        <v>32</v>
      </c>
      <c r="H54">
        <v>25</v>
      </c>
      <c r="I54">
        <v>193</v>
      </c>
      <c r="J54">
        <v>5</v>
      </c>
      <c r="K54">
        <v>253</v>
      </c>
      <c r="L54">
        <v>1656</v>
      </c>
      <c r="M54">
        <v>54</v>
      </c>
      <c r="N54">
        <v>5</v>
      </c>
      <c r="O54">
        <v>38</v>
      </c>
      <c r="P54">
        <v>44</v>
      </c>
      <c r="Q54">
        <v>13</v>
      </c>
      <c r="R54">
        <v>27</v>
      </c>
      <c r="S54">
        <v>3277</v>
      </c>
      <c r="BA54" t="s">
        <v>155</v>
      </c>
      <c r="BB54" t="s">
        <v>156</v>
      </c>
      <c r="BC54">
        <f t="shared" ca="1" si="4"/>
        <v>27</v>
      </c>
      <c r="BD54">
        <f t="shared" ca="1" si="5"/>
        <v>3277</v>
      </c>
      <c r="BE54" t="s">
        <v>1108</v>
      </c>
      <c r="BF54" t="s">
        <v>1611</v>
      </c>
      <c r="BG54">
        <f t="shared" ca="1" si="2"/>
        <v>44008</v>
      </c>
      <c r="BH54" s="9">
        <f t="shared" ca="1" si="3"/>
        <v>44008</v>
      </c>
    </row>
    <row r="55" spans="2:60" x14ac:dyDescent="0.25">
      <c r="B55">
        <v>44009</v>
      </c>
      <c r="C55">
        <v>212</v>
      </c>
      <c r="D55">
        <v>295</v>
      </c>
      <c r="E55">
        <v>327</v>
      </c>
      <c r="F55">
        <v>40</v>
      </c>
      <c r="G55">
        <v>23</v>
      </c>
      <c r="H55">
        <v>28</v>
      </c>
      <c r="I55">
        <v>159</v>
      </c>
      <c r="J55">
        <v>5</v>
      </c>
      <c r="K55">
        <v>212</v>
      </c>
      <c r="L55">
        <v>1664</v>
      </c>
      <c r="M55">
        <v>63</v>
      </c>
      <c r="N55">
        <v>4</v>
      </c>
      <c r="O55">
        <v>32</v>
      </c>
      <c r="P55">
        <v>26</v>
      </c>
      <c r="Q55">
        <v>13</v>
      </c>
      <c r="R55">
        <v>25</v>
      </c>
      <c r="S55">
        <v>3128</v>
      </c>
      <c r="BA55" t="s">
        <v>157</v>
      </c>
      <c r="BB55" t="s">
        <v>158</v>
      </c>
      <c r="BC55">
        <f t="shared" ca="1" si="4"/>
        <v>25</v>
      </c>
      <c r="BD55">
        <f t="shared" ca="1" si="5"/>
        <v>3128</v>
      </c>
      <c r="BE55" t="s">
        <v>1109</v>
      </c>
      <c r="BF55" t="s">
        <v>1612</v>
      </c>
      <c r="BG55">
        <f t="shared" ca="1" si="2"/>
        <v>44009</v>
      </c>
      <c r="BH55" s="9">
        <f t="shared" ca="1" si="3"/>
        <v>44009</v>
      </c>
    </row>
    <row r="56" spans="2:60" x14ac:dyDescent="0.25">
      <c r="B56">
        <v>44010</v>
      </c>
      <c r="C56">
        <v>178</v>
      </c>
      <c r="D56">
        <v>296</v>
      </c>
      <c r="E56">
        <v>317</v>
      </c>
      <c r="F56">
        <v>29</v>
      </c>
      <c r="G56">
        <v>17</v>
      </c>
      <c r="H56">
        <v>24</v>
      </c>
      <c r="I56">
        <v>169</v>
      </c>
      <c r="J56">
        <v>8</v>
      </c>
      <c r="K56">
        <v>192</v>
      </c>
      <c r="L56">
        <v>1532</v>
      </c>
      <c r="M56">
        <v>56</v>
      </c>
      <c r="N56">
        <v>6</v>
      </c>
      <c r="O56">
        <v>23</v>
      </c>
      <c r="P56">
        <v>26</v>
      </c>
      <c r="Q56">
        <v>13</v>
      </c>
      <c r="R56">
        <v>19</v>
      </c>
      <c r="S56">
        <v>2905</v>
      </c>
      <c r="BA56" t="s">
        <v>159</v>
      </c>
      <c r="BB56" t="s">
        <v>160</v>
      </c>
      <c r="BC56">
        <f t="shared" ca="1" si="4"/>
        <v>19</v>
      </c>
      <c r="BD56">
        <f t="shared" ca="1" si="5"/>
        <v>2905</v>
      </c>
      <c r="BE56" t="s">
        <v>1110</v>
      </c>
      <c r="BF56" t="s">
        <v>1613</v>
      </c>
      <c r="BG56">
        <f t="shared" ca="1" si="2"/>
        <v>44010</v>
      </c>
      <c r="BH56" s="9">
        <f t="shared" ca="1" si="3"/>
        <v>44010</v>
      </c>
    </row>
    <row r="57" spans="2:60" x14ac:dyDescent="0.25">
      <c r="B57">
        <v>44011</v>
      </c>
      <c r="C57">
        <v>167</v>
      </c>
      <c r="D57">
        <v>318</v>
      </c>
      <c r="E57">
        <v>305</v>
      </c>
      <c r="F57">
        <v>31</v>
      </c>
      <c r="G57">
        <v>14</v>
      </c>
      <c r="H57">
        <v>36</v>
      </c>
      <c r="I57">
        <v>163</v>
      </c>
      <c r="J57">
        <v>8</v>
      </c>
      <c r="K57">
        <v>204</v>
      </c>
      <c r="L57">
        <v>1516</v>
      </c>
      <c r="M57">
        <v>68</v>
      </c>
      <c r="N57">
        <v>7</v>
      </c>
      <c r="O57">
        <v>18</v>
      </c>
      <c r="P57">
        <v>19</v>
      </c>
      <c r="Q57">
        <v>11</v>
      </c>
      <c r="R57">
        <v>19</v>
      </c>
      <c r="S57">
        <v>2904</v>
      </c>
      <c r="BA57" t="s">
        <v>161</v>
      </c>
      <c r="BB57" t="s">
        <v>162</v>
      </c>
      <c r="BC57">
        <f t="shared" ca="1" si="4"/>
        <v>19</v>
      </c>
      <c r="BD57">
        <f t="shared" ca="1" si="5"/>
        <v>2904</v>
      </c>
      <c r="BE57" t="s">
        <v>1111</v>
      </c>
      <c r="BF57" t="s">
        <v>1614</v>
      </c>
      <c r="BG57">
        <f t="shared" ca="1" si="2"/>
        <v>44011</v>
      </c>
      <c r="BH57" s="9">
        <f t="shared" ca="1" si="3"/>
        <v>44011</v>
      </c>
    </row>
    <row r="58" spans="2:60" x14ac:dyDescent="0.25">
      <c r="B58">
        <v>44012</v>
      </c>
      <c r="C58">
        <v>206</v>
      </c>
      <c r="D58">
        <v>336</v>
      </c>
      <c r="E58">
        <v>286</v>
      </c>
      <c r="F58">
        <v>35</v>
      </c>
      <c r="G58">
        <v>9</v>
      </c>
      <c r="H58">
        <v>40</v>
      </c>
      <c r="I58">
        <v>175</v>
      </c>
      <c r="J58">
        <v>9</v>
      </c>
      <c r="K58">
        <v>223</v>
      </c>
      <c r="L58">
        <v>1412</v>
      </c>
      <c r="M58">
        <v>72</v>
      </c>
      <c r="N58">
        <v>6</v>
      </c>
      <c r="O58">
        <v>19</v>
      </c>
      <c r="P58">
        <v>15</v>
      </c>
      <c r="Q58">
        <v>17</v>
      </c>
      <c r="R58">
        <v>18</v>
      </c>
      <c r="S58">
        <v>2878</v>
      </c>
      <c r="BA58" t="s">
        <v>163</v>
      </c>
      <c r="BB58" t="s">
        <v>164</v>
      </c>
      <c r="BC58">
        <f t="shared" ca="1" si="4"/>
        <v>18</v>
      </c>
      <c r="BD58">
        <f t="shared" ca="1" si="5"/>
        <v>2878</v>
      </c>
      <c r="BE58" t="s">
        <v>1112</v>
      </c>
      <c r="BF58" t="s">
        <v>1615</v>
      </c>
      <c r="BG58">
        <f t="shared" ca="1" si="2"/>
        <v>44012</v>
      </c>
      <c r="BH58" s="9">
        <f t="shared" ca="1" si="3"/>
        <v>44012</v>
      </c>
    </row>
    <row r="59" spans="2:60" x14ac:dyDescent="0.25">
      <c r="B59">
        <v>44013</v>
      </c>
      <c r="C59">
        <v>231</v>
      </c>
      <c r="D59">
        <v>373</v>
      </c>
      <c r="E59">
        <v>240</v>
      </c>
      <c r="F59">
        <v>32</v>
      </c>
      <c r="G59">
        <v>14</v>
      </c>
      <c r="H59">
        <v>34</v>
      </c>
      <c r="I59">
        <v>153</v>
      </c>
      <c r="J59">
        <v>9</v>
      </c>
      <c r="K59">
        <v>194</v>
      </c>
      <c r="L59">
        <v>1343</v>
      </c>
      <c r="M59">
        <v>81</v>
      </c>
      <c r="N59">
        <v>6</v>
      </c>
      <c r="O59">
        <v>13</v>
      </c>
      <c r="P59">
        <v>15</v>
      </c>
      <c r="Q59">
        <v>21</v>
      </c>
      <c r="R59">
        <v>16</v>
      </c>
      <c r="S59">
        <v>2775</v>
      </c>
      <c r="BA59" t="s">
        <v>165</v>
      </c>
      <c r="BB59" t="s">
        <v>166</v>
      </c>
      <c r="BC59">
        <f t="shared" ca="1" si="4"/>
        <v>16</v>
      </c>
      <c r="BD59">
        <f t="shared" ca="1" si="5"/>
        <v>2775</v>
      </c>
      <c r="BE59" t="s">
        <v>1113</v>
      </c>
      <c r="BF59" t="s">
        <v>1616</v>
      </c>
      <c r="BG59">
        <f t="shared" ca="1" si="2"/>
        <v>44013</v>
      </c>
      <c r="BH59" s="9">
        <f t="shared" ca="1" si="3"/>
        <v>44013</v>
      </c>
    </row>
    <row r="60" spans="2:60" x14ac:dyDescent="0.25">
      <c r="B60">
        <v>44014</v>
      </c>
      <c r="C60">
        <v>240</v>
      </c>
      <c r="D60">
        <v>384</v>
      </c>
      <c r="E60">
        <v>237</v>
      </c>
      <c r="F60">
        <v>24</v>
      </c>
      <c r="G60">
        <v>15</v>
      </c>
      <c r="H60">
        <v>30</v>
      </c>
      <c r="I60">
        <v>184</v>
      </c>
      <c r="J60">
        <v>7</v>
      </c>
      <c r="K60">
        <v>188</v>
      </c>
      <c r="L60">
        <v>1282</v>
      </c>
      <c r="M60">
        <v>88</v>
      </c>
      <c r="N60">
        <v>6</v>
      </c>
      <c r="O60">
        <v>16</v>
      </c>
      <c r="P60">
        <v>14</v>
      </c>
      <c r="Q60">
        <v>23</v>
      </c>
      <c r="R60">
        <v>18</v>
      </c>
      <c r="S60">
        <v>2756</v>
      </c>
      <c r="BA60" t="s">
        <v>167</v>
      </c>
      <c r="BB60" t="s">
        <v>168</v>
      </c>
      <c r="BC60">
        <f t="shared" ca="1" si="4"/>
        <v>18</v>
      </c>
      <c r="BD60">
        <f t="shared" ca="1" si="5"/>
        <v>2756</v>
      </c>
      <c r="BE60" t="s">
        <v>1114</v>
      </c>
      <c r="BF60" t="s">
        <v>1617</v>
      </c>
      <c r="BG60">
        <f t="shared" ca="1" si="2"/>
        <v>44014</v>
      </c>
      <c r="BH60" s="9">
        <f t="shared" ca="1" si="3"/>
        <v>44014</v>
      </c>
    </row>
    <row r="61" spans="2:60" x14ac:dyDescent="0.25">
      <c r="B61">
        <v>44015</v>
      </c>
      <c r="C61">
        <v>222</v>
      </c>
      <c r="D61">
        <v>390</v>
      </c>
      <c r="E61">
        <v>219</v>
      </c>
      <c r="F61">
        <v>27</v>
      </c>
      <c r="G61">
        <v>17</v>
      </c>
      <c r="H61">
        <v>27</v>
      </c>
      <c r="I61">
        <v>170</v>
      </c>
      <c r="J61">
        <v>6</v>
      </c>
      <c r="K61">
        <v>167</v>
      </c>
      <c r="L61">
        <v>1209</v>
      </c>
      <c r="M61">
        <v>107</v>
      </c>
      <c r="N61">
        <v>6</v>
      </c>
      <c r="O61">
        <v>11</v>
      </c>
      <c r="P61">
        <v>14</v>
      </c>
      <c r="Q61">
        <v>29</v>
      </c>
      <c r="R61">
        <v>21</v>
      </c>
      <c r="S61">
        <v>2642</v>
      </c>
      <c r="BA61" t="s">
        <v>169</v>
      </c>
      <c r="BB61" t="s">
        <v>170</v>
      </c>
      <c r="BC61">
        <f t="shared" ca="1" si="4"/>
        <v>21</v>
      </c>
      <c r="BD61">
        <f t="shared" ca="1" si="5"/>
        <v>2642</v>
      </c>
      <c r="BE61" t="s">
        <v>1115</v>
      </c>
      <c r="BF61" t="s">
        <v>1618</v>
      </c>
      <c r="BG61">
        <f t="shared" ca="1" si="2"/>
        <v>44015</v>
      </c>
      <c r="BH61" s="9">
        <f t="shared" ca="1" si="3"/>
        <v>44015</v>
      </c>
    </row>
    <row r="62" spans="2:60" x14ac:dyDescent="0.25">
      <c r="B62">
        <v>44016</v>
      </c>
      <c r="C62">
        <v>190</v>
      </c>
      <c r="D62">
        <v>373</v>
      </c>
      <c r="E62">
        <v>224</v>
      </c>
      <c r="F62">
        <v>29</v>
      </c>
      <c r="G62">
        <v>16</v>
      </c>
      <c r="H62">
        <v>24</v>
      </c>
      <c r="I62">
        <v>166</v>
      </c>
      <c r="J62">
        <v>5</v>
      </c>
      <c r="K62">
        <v>150</v>
      </c>
      <c r="L62">
        <v>1138</v>
      </c>
      <c r="M62">
        <v>103</v>
      </c>
      <c r="N62">
        <v>4</v>
      </c>
      <c r="O62">
        <v>16</v>
      </c>
      <c r="P62">
        <v>12</v>
      </c>
      <c r="Q62">
        <v>30</v>
      </c>
      <c r="R62">
        <v>18</v>
      </c>
      <c r="S62">
        <v>2498</v>
      </c>
      <c r="BA62" t="s">
        <v>171</v>
      </c>
      <c r="BB62" t="s">
        <v>172</v>
      </c>
      <c r="BC62">
        <f t="shared" ca="1" si="4"/>
        <v>18</v>
      </c>
      <c r="BD62">
        <f t="shared" ca="1" si="5"/>
        <v>2498</v>
      </c>
      <c r="BE62" t="s">
        <v>1116</v>
      </c>
      <c r="BF62" t="s">
        <v>1619</v>
      </c>
      <c r="BG62">
        <f t="shared" ca="1" si="2"/>
        <v>44016</v>
      </c>
      <c r="BH62" s="9">
        <f t="shared" ca="1" si="3"/>
        <v>44016</v>
      </c>
    </row>
    <row r="63" spans="2:60" x14ac:dyDescent="0.25">
      <c r="B63">
        <v>44017</v>
      </c>
      <c r="C63">
        <v>156</v>
      </c>
      <c r="D63">
        <v>340</v>
      </c>
      <c r="E63">
        <v>248</v>
      </c>
      <c r="F63">
        <v>29</v>
      </c>
      <c r="G63">
        <v>17</v>
      </c>
      <c r="H63">
        <v>25</v>
      </c>
      <c r="I63">
        <v>168</v>
      </c>
      <c r="J63">
        <v>3</v>
      </c>
      <c r="K63">
        <v>138</v>
      </c>
      <c r="L63">
        <v>1106</v>
      </c>
      <c r="M63">
        <v>93</v>
      </c>
      <c r="N63">
        <v>3</v>
      </c>
      <c r="O63">
        <v>15</v>
      </c>
      <c r="P63">
        <v>10</v>
      </c>
      <c r="Q63">
        <v>30</v>
      </c>
      <c r="R63">
        <v>21</v>
      </c>
      <c r="S63">
        <v>2402</v>
      </c>
      <c r="BA63" t="s">
        <v>173</v>
      </c>
      <c r="BB63" t="s">
        <v>174</v>
      </c>
      <c r="BC63">
        <f t="shared" ca="1" si="4"/>
        <v>21</v>
      </c>
      <c r="BD63">
        <f t="shared" ca="1" si="5"/>
        <v>2402</v>
      </c>
      <c r="BE63" t="s">
        <v>1117</v>
      </c>
      <c r="BF63" t="s">
        <v>1620</v>
      </c>
      <c r="BG63">
        <f t="shared" ca="1" si="2"/>
        <v>44017</v>
      </c>
      <c r="BH63" s="9">
        <f t="shared" ca="1" si="3"/>
        <v>44017</v>
      </c>
    </row>
    <row r="64" spans="2:60" x14ac:dyDescent="0.25">
      <c r="B64">
        <v>44018</v>
      </c>
      <c r="C64">
        <v>145</v>
      </c>
      <c r="D64">
        <v>387</v>
      </c>
      <c r="E64">
        <v>263</v>
      </c>
      <c r="F64">
        <v>30</v>
      </c>
      <c r="G64">
        <v>18</v>
      </c>
      <c r="H64">
        <v>18</v>
      </c>
      <c r="I64">
        <v>182</v>
      </c>
      <c r="J64">
        <v>3</v>
      </c>
      <c r="K64">
        <v>129</v>
      </c>
      <c r="L64">
        <v>1068</v>
      </c>
      <c r="M64">
        <v>88</v>
      </c>
      <c r="N64">
        <v>3</v>
      </c>
      <c r="O64">
        <v>13</v>
      </c>
      <c r="P64">
        <v>17</v>
      </c>
      <c r="Q64">
        <v>35</v>
      </c>
      <c r="R64">
        <v>23</v>
      </c>
      <c r="S64">
        <v>2422</v>
      </c>
      <c r="BA64" t="s">
        <v>175</v>
      </c>
      <c r="BB64" t="s">
        <v>176</v>
      </c>
      <c r="BC64">
        <f t="shared" ca="1" si="4"/>
        <v>23</v>
      </c>
      <c r="BD64">
        <f t="shared" ca="1" si="5"/>
        <v>2422</v>
      </c>
      <c r="BE64" t="s">
        <v>1118</v>
      </c>
      <c r="BF64" t="s">
        <v>1621</v>
      </c>
      <c r="BG64">
        <f t="shared" ca="1" si="2"/>
        <v>44018</v>
      </c>
      <c r="BH64" s="9">
        <f t="shared" ca="1" si="3"/>
        <v>44018</v>
      </c>
    </row>
    <row r="65" spans="2:60" x14ac:dyDescent="0.25">
      <c r="B65">
        <v>44019</v>
      </c>
      <c r="C65">
        <v>185</v>
      </c>
      <c r="D65">
        <v>429</v>
      </c>
      <c r="E65">
        <v>221</v>
      </c>
      <c r="F65">
        <v>29</v>
      </c>
      <c r="G65">
        <v>17</v>
      </c>
      <c r="H65">
        <v>19</v>
      </c>
      <c r="I65">
        <v>193</v>
      </c>
      <c r="J65">
        <v>2</v>
      </c>
      <c r="K65">
        <v>153</v>
      </c>
      <c r="L65">
        <v>959</v>
      </c>
      <c r="M65">
        <v>85</v>
      </c>
      <c r="N65">
        <v>3</v>
      </c>
      <c r="O65">
        <v>11</v>
      </c>
      <c r="P65">
        <v>22</v>
      </c>
      <c r="Q65">
        <v>34</v>
      </c>
      <c r="R65">
        <v>26</v>
      </c>
      <c r="S65">
        <v>2388</v>
      </c>
      <c r="BA65" t="s">
        <v>177</v>
      </c>
      <c r="BB65" t="s">
        <v>178</v>
      </c>
      <c r="BC65">
        <f t="shared" ca="1" si="4"/>
        <v>26</v>
      </c>
      <c r="BD65">
        <f t="shared" ca="1" si="5"/>
        <v>2388</v>
      </c>
      <c r="BE65" t="s">
        <v>1119</v>
      </c>
      <c r="BF65" t="s">
        <v>1622</v>
      </c>
      <c r="BG65">
        <f t="shared" ca="1" si="2"/>
        <v>44019</v>
      </c>
      <c r="BH65" s="9">
        <f t="shared" ca="1" si="3"/>
        <v>44019</v>
      </c>
    </row>
    <row r="66" spans="2:60" x14ac:dyDescent="0.25">
      <c r="B66">
        <v>44020</v>
      </c>
      <c r="C66">
        <v>168</v>
      </c>
      <c r="D66">
        <v>452</v>
      </c>
      <c r="E66">
        <v>226</v>
      </c>
      <c r="F66">
        <v>31</v>
      </c>
      <c r="G66">
        <v>12</v>
      </c>
      <c r="H66">
        <v>19</v>
      </c>
      <c r="I66">
        <v>190</v>
      </c>
      <c r="J66">
        <v>1</v>
      </c>
      <c r="K66">
        <v>146</v>
      </c>
      <c r="L66">
        <v>930</v>
      </c>
      <c r="M66">
        <v>64</v>
      </c>
      <c r="N66">
        <v>5</v>
      </c>
      <c r="O66">
        <v>13</v>
      </c>
      <c r="P66">
        <v>21</v>
      </c>
      <c r="Q66">
        <v>34</v>
      </c>
      <c r="R66">
        <v>27</v>
      </c>
      <c r="S66">
        <v>2339</v>
      </c>
      <c r="BA66" t="s">
        <v>179</v>
      </c>
      <c r="BB66" t="s">
        <v>180</v>
      </c>
      <c r="BC66">
        <f t="shared" ca="1" si="4"/>
        <v>27</v>
      </c>
      <c r="BD66">
        <f t="shared" ca="1" si="5"/>
        <v>2339</v>
      </c>
      <c r="BE66" t="s">
        <v>1120</v>
      </c>
      <c r="BF66" t="s">
        <v>1623</v>
      </c>
      <c r="BG66">
        <f t="shared" ref="BG66:BG129" ca="1" si="6">MAX(INDIRECT(BE66),INDIRECT(BF66))</f>
        <v>44020</v>
      </c>
      <c r="BH66" s="9">
        <f t="shared" ref="BH66:BH129" ca="1" si="7">BG66</f>
        <v>44020</v>
      </c>
    </row>
    <row r="67" spans="2:60" x14ac:dyDescent="0.25">
      <c r="B67">
        <v>44021</v>
      </c>
      <c r="C67">
        <v>170</v>
      </c>
      <c r="D67">
        <v>459</v>
      </c>
      <c r="E67">
        <v>213</v>
      </c>
      <c r="F67">
        <v>29</v>
      </c>
      <c r="G67">
        <v>13</v>
      </c>
      <c r="H67">
        <v>16</v>
      </c>
      <c r="I67">
        <v>191</v>
      </c>
      <c r="J67">
        <v>1</v>
      </c>
      <c r="K67">
        <v>123</v>
      </c>
      <c r="L67">
        <v>940</v>
      </c>
      <c r="M67">
        <v>47</v>
      </c>
      <c r="N67">
        <v>5</v>
      </c>
      <c r="O67">
        <v>13</v>
      </c>
      <c r="P67">
        <v>22</v>
      </c>
      <c r="Q67">
        <v>28</v>
      </c>
      <c r="R67">
        <v>29</v>
      </c>
      <c r="S67">
        <v>2299</v>
      </c>
      <c r="BA67" t="s">
        <v>181</v>
      </c>
      <c r="BB67" t="s">
        <v>182</v>
      </c>
      <c r="BC67">
        <f t="shared" ca="1" si="4"/>
        <v>29</v>
      </c>
      <c r="BD67">
        <f t="shared" ca="1" si="5"/>
        <v>2299</v>
      </c>
      <c r="BE67" t="s">
        <v>1121</v>
      </c>
      <c r="BF67" t="s">
        <v>1624</v>
      </c>
      <c r="BG67">
        <f t="shared" ca="1" si="6"/>
        <v>44021</v>
      </c>
      <c r="BH67" s="9">
        <f t="shared" ca="1" si="7"/>
        <v>44021</v>
      </c>
    </row>
    <row r="68" spans="2:60" x14ac:dyDescent="0.25">
      <c r="B68">
        <v>44022</v>
      </c>
      <c r="C68">
        <v>185</v>
      </c>
      <c r="D68">
        <v>453</v>
      </c>
      <c r="E68">
        <v>205</v>
      </c>
      <c r="F68">
        <v>22</v>
      </c>
      <c r="G68">
        <v>13</v>
      </c>
      <c r="H68">
        <v>15</v>
      </c>
      <c r="I68">
        <v>202</v>
      </c>
      <c r="J68">
        <v>0</v>
      </c>
      <c r="K68">
        <v>121</v>
      </c>
      <c r="L68">
        <v>888</v>
      </c>
      <c r="M68">
        <v>55</v>
      </c>
      <c r="N68">
        <v>7</v>
      </c>
      <c r="O68">
        <v>12</v>
      </c>
      <c r="P68">
        <v>25</v>
      </c>
      <c r="Q68">
        <v>24</v>
      </c>
      <c r="R68">
        <v>21</v>
      </c>
      <c r="S68">
        <v>2248</v>
      </c>
      <c r="BA68" t="s">
        <v>183</v>
      </c>
      <c r="BB68" t="s">
        <v>184</v>
      </c>
      <c r="BC68">
        <f t="shared" ca="1" si="4"/>
        <v>21</v>
      </c>
      <c r="BD68">
        <f t="shared" ca="1" si="5"/>
        <v>2248</v>
      </c>
      <c r="BE68" t="s">
        <v>1122</v>
      </c>
      <c r="BF68" t="s">
        <v>1625</v>
      </c>
      <c r="BG68">
        <f t="shared" ca="1" si="6"/>
        <v>44022</v>
      </c>
      <c r="BH68" s="9">
        <f t="shared" ca="1" si="7"/>
        <v>44022</v>
      </c>
    </row>
    <row r="69" spans="2:60" x14ac:dyDescent="0.25">
      <c r="B69">
        <v>44023</v>
      </c>
      <c r="C69">
        <v>199</v>
      </c>
      <c r="D69">
        <v>469</v>
      </c>
      <c r="E69">
        <v>195</v>
      </c>
      <c r="F69">
        <v>20</v>
      </c>
      <c r="G69">
        <v>14</v>
      </c>
      <c r="H69">
        <v>16</v>
      </c>
      <c r="I69">
        <v>189</v>
      </c>
      <c r="J69">
        <v>0</v>
      </c>
      <c r="K69">
        <v>97</v>
      </c>
      <c r="L69">
        <v>857</v>
      </c>
      <c r="M69">
        <v>56</v>
      </c>
      <c r="N69">
        <v>7</v>
      </c>
      <c r="O69">
        <v>14</v>
      </c>
      <c r="P69">
        <v>24</v>
      </c>
      <c r="Q69">
        <v>24</v>
      </c>
      <c r="R69">
        <v>22</v>
      </c>
      <c r="S69">
        <v>2203</v>
      </c>
      <c r="BA69" t="s">
        <v>185</v>
      </c>
      <c r="BB69" t="s">
        <v>186</v>
      </c>
      <c r="BC69">
        <f t="shared" ca="1" si="4"/>
        <v>22</v>
      </c>
      <c r="BD69">
        <f t="shared" ca="1" si="5"/>
        <v>2203</v>
      </c>
      <c r="BE69" t="s">
        <v>1123</v>
      </c>
      <c r="BF69" t="s">
        <v>1626</v>
      </c>
      <c r="BG69">
        <f t="shared" ca="1" si="6"/>
        <v>44023</v>
      </c>
      <c r="BH69" s="9">
        <f t="shared" ca="1" si="7"/>
        <v>44023</v>
      </c>
    </row>
    <row r="70" spans="2:60" x14ac:dyDescent="0.25">
      <c r="B70">
        <v>44024</v>
      </c>
      <c r="C70">
        <v>177</v>
      </c>
      <c r="D70">
        <v>417</v>
      </c>
      <c r="E70">
        <v>184</v>
      </c>
      <c r="F70">
        <v>17</v>
      </c>
      <c r="G70">
        <v>11</v>
      </c>
      <c r="H70">
        <v>15</v>
      </c>
      <c r="I70">
        <v>212</v>
      </c>
      <c r="J70">
        <v>0</v>
      </c>
      <c r="K70">
        <v>96</v>
      </c>
      <c r="L70">
        <v>864</v>
      </c>
      <c r="M70">
        <v>69</v>
      </c>
      <c r="N70">
        <v>6</v>
      </c>
      <c r="O70">
        <v>14</v>
      </c>
      <c r="P70">
        <v>33</v>
      </c>
      <c r="Q70">
        <v>21</v>
      </c>
      <c r="R70">
        <v>21</v>
      </c>
      <c r="S70">
        <v>2157</v>
      </c>
      <c r="BA70" t="s">
        <v>187</v>
      </c>
      <c r="BB70" t="s">
        <v>188</v>
      </c>
      <c r="BC70">
        <f t="shared" ca="1" si="4"/>
        <v>21</v>
      </c>
      <c r="BD70">
        <f t="shared" ca="1" si="5"/>
        <v>2157</v>
      </c>
      <c r="BE70" t="s">
        <v>1124</v>
      </c>
      <c r="BF70" t="s">
        <v>1627</v>
      </c>
      <c r="BG70">
        <f t="shared" ca="1" si="6"/>
        <v>44024</v>
      </c>
      <c r="BH70" s="9">
        <f t="shared" ca="1" si="7"/>
        <v>44024</v>
      </c>
    </row>
    <row r="71" spans="2:60" x14ac:dyDescent="0.25">
      <c r="B71">
        <v>44025</v>
      </c>
      <c r="C71">
        <v>173</v>
      </c>
      <c r="D71">
        <v>458</v>
      </c>
      <c r="E71">
        <v>183</v>
      </c>
      <c r="F71">
        <v>17</v>
      </c>
      <c r="G71">
        <v>11</v>
      </c>
      <c r="H71">
        <v>14</v>
      </c>
      <c r="I71">
        <v>209</v>
      </c>
      <c r="J71">
        <v>0</v>
      </c>
      <c r="K71">
        <v>81</v>
      </c>
      <c r="L71">
        <v>863</v>
      </c>
      <c r="M71">
        <v>85</v>
      </c>
      <c r="N71">
        <v>6</v>
      </c>
      <c r="O71">
        <v>14</v>
      </c>
      <c r="P71">
        <v>23</v>
      </c>
      <c r="Q71">
        <v>17</v>
      </c>
      <c r="R71">
        <v>20</v>
      </c>
      <c r="S71">
        <v>2174</v>
      </c>
      <c r="BA71" t="s">
        <v>189</v>
      </c>
      <c r="BB71" t="s">
        <v>190</v>
      </c>
      <c r="BC71">
        <f t="shared" ca="1" si="4"/>
        <v>20</v>
      </c>
      <c r="BD71">
        <f t="shared" ca="1" si="5"/>
        <v>2174</v>
      </c>
      <c r="BE71" t="s">
        <v>1125</v>
      </c>
      <c r="BF71" t="s">
        <v>1628</v>
      </c>
      <c r="BG71">
        <f t="shared" ca="1" si="6"/>
        <v>44025</v>
      </c>
      <c r="BH71" s="9">
        <f t="shared" ca="1" si="7"/>
        <v>44025</v>
      </c>
    </row>
    <row r="72" spans="2:60" x14ac:dyDescent="0.25">
      <c r="B72">
        <v>44026</v>
      </c>
      <c r="C72">
        <v>208</v>
      </c>
      <c r="D72">
        <v>454</v>
      </c>
      <c r="E72">
        <v>168</v>
      </c>
      <c r="F72">
        <v>15</v>
      </c>
      <c r="G72">
        <v>12</v>
      </c>
      <c r="H72">
        <v>11</v>
      </c>
      <c r="I72">
        <v>219</v>
      </c>
      <c r="J72">
        <v>0</v>
      </c>
      <c r="K72">
        <v>73</v>
      </c>
      <c r="L72">
        <v>918</v>
      </c>
      <c r="M72">
        <v>99</v>
      </c>
      <c r="N72">
        <v>13</v>
      </c>
      <c r="O72">
        <v>13</v>
      </c>
      <c r="P72">
        <v>22</v>
      </c>
      <c r="Q72">
        <v>31</v>
      </c>
      <c r="R72">
        <v>18</v>
      </c>
      <c r="S72">
        <v>2274</v>
      </c>
      <c r="BA72" t="s">
        <v>191</v>
      </c>
      <c r="BB72" t="s">
        <v>192</v>
      </c>
      <c r="BC72">
        <f t="shared" ca="1" si="4"/>
        <v>18</v>
      </c>
      <c r="BD72">
        <f t="shared" ca="1" si="5"/>
        <v>2274</v>
      </c>
      <c r="BE72" t="s">
        <v>1126</v>
      </c>
      <c r="BF72" t="s">
        <v>1629</v>
      </c>
      <c r="BG72">
        <f t="shared" ca="1" si="6"/>
        <v>44026</v>
      </c>
      <c r="BH72" s="9">
        <f t="shared" ca="1" si="7"/>
        <v>44026</v>
      </c>
    </row>
    <row r="73" spans="2:60" x14ac:dyDescent="0.25">
      <c r="B73">
        <v>44027</v>
      </c>
      <c r="C73">
        <v>223</v>
      </c>
      <c r="D73">
        <v>437</v>
      </c>
      <c r="E73">
        <v>151</v>
      </c>
      <c r="F73">
        <v>17</v>
      </c>
      <c r="G73">
        <v>10</v>
      </c>
      <c r="H73">
        <v>7</v>
      </c>
      <c r="I73">
        <v>201</v>
      </c>
      <c r="J73">
        <v>0</v>
      </c>
      <c r="K73">
        <v>84</v>
      </c>
      <c r="L73">
        <v>889</v>
      </c>
      <c r="M73">
        <v>118</v>
      </c>
      <c r="N73">
        <v>15</v>
      </c>
      <c r="O73">
        <v>12</v>
      </c>
      <c r="P73">
        <v>21</v>
      </c>
      <c r="Q73">
        <v>35</v>
      </c>
      <c r="R73">
        <v>17</v>
      </c>
      <c r="S73">
        <v>2237</v>
      </c>
      <c r="BA73" t="s">
        <v>193</v>
      </c>
      <c r="BB73" t="s">
        <v>194</v>
      </c>
      <c r="BC73">
        <f t="shared" ca="1" si="4"/>
        <v>17</v>
      </c>
      <c r="BD73">
        <f t="shared" ca="1" si="5"/>
        <v>2237</v>
      </c>
      <c r="BE73" t="s">
        <v>1127</v>
      </c>
      <c r="BF73" t="s">
        <v>1630</v>
      </c>
      <c r="BG73">
        <f t="shared" ca="1" si="6"/>
        <v>44027</v>
      </c>
      <c r="BH73" s="9">
        <f t="shared" ca="1" si="7"/>
        <v>44027</v>
      </c>
    </row>
    <row r="74" spans="2:60" x14ac:dyDescent="0.25">
      <c r="B74">
        <v>44028</v>
      </c>
      <c r="C74">
        <v>244</v>
      </c>
      <c r="D74">
        <v>478</v>
      </c>
      <c r="E74">
        <v>130</v>
      </c>
      <c r="F74">
        <v>18</v>
      </c>
      <c r="G74">
        <v>13</v>
      </c>
      <c r="H74">
        <v>8</v>
      </c>
      <c r="I74">
        <v>215</v>
      </c>
      <c r="J74">
        <v>1</v>
      </c>
      <c r="K74">
        <v>86</v>
      </c>
      <c r="L74">
        <v>859</v>
      </c>
      <c r="M74">
        <v>142</v>
      </c>
      <c r="N74">
        <v>15</v>
      </c>
      <c r="O74">
        <v>15</v>
      </c>
      <c r="P74">
        <v>23</v>
      </c>
      <c r="Q74">
        <v>34</v>
      </c>
      <c r="R74">
        <v>23</v>
      </c>
      <c r="S74">
        <v>2304</v>
      </c>
      <c r="BA74" t="s">
        <v>195</v>
      </c>
      <c r="BB74" t="s">
        <v>196</v>
      </c>
      <c r="BC74">
        <f t="shared" ca="1" si="4"/>
        <v>23</v>
      </c>
      <c r="BD74">
        <f t="shared" ca="1" si="5"/>
        <v>2304</v>
      </c>
      <c r="BE74" t="s">
        <v>1128</v>
      </c>
      <c r="BF74" t="s">
        <v>1631</v>
      </c>
      <c r="BG74">
        <f t="shared" ca="1" si="6"/>
        <v>44028</v>
      </c>
      <c r="BH74" s="9">
        <f t="shared" ca="1" si="7"/>
        <v>44028</v>
      </c>
    </row>
    <row r="75" spans="2:60" x14ac:dyDescent="0.25">
      <c r="B75">
        <v>44029</v>
      </c>
      <c r="C75">
        <v>228</v>
      </c>
      <c r="D75">
        <v>481</v>
      </c>
      <c r="E75">
        <v>123</v>
      </c>
      <c r="F75">
        <v>19</v>
      </c>
      <c r="G75">
        <v>13</v>
      </c>
      <c r="H75">
        <v>6</v>
      </c>
      <c r="I75">
        <v>217</v>
      </c>
      <c r="J75">
        <v>1</v>
      </c>
      <c r="K75">
        <v>92</v>
      </c>
      <c r="L75">
        <v>1026</v>
      </c>
      <c r="M75">
        <v>141</v>
      </c>
      <c r="N75">
        <v>15</v>
      </c>
      <c r="O75">
        <v>13</v>
      </c>
      <c r="P75">
        <v>29</v>
      </c>
      <c r="Q75">
        <v>34</v>
      </c>
      <c r="R75">
        <v>26</v>
      </c>
      <c r="S75">
        <v>2464</v>
      </c>
      <c r="BA75" t="s">
        <v>197</v>
      </c>
      <c r="BB75" t="s">
        <v>198</v>
      </c>
      <c r="BC75">
        <f t="shared" ca="1" si="4"/>
        <v>26</v>
      </c>
      <c r="BD75">
        <f t="shared" ca="1" si="5"/>
        <v>2464</v>
      </c>
      <c r="BE75" t="s">
        <v>1129</v>
      </c>
      <c r="BF75" t="s">
        <v>1632</v>
      </c>
      <c r="BG75">
        <f t="shared" ca="1" si="6"/>
        <v>44029</v>
      </c>
      <c r="BH75" s="9">
        <f t="shared" ca="1" si="7"/>
        <v>44029</v>
      </c>
    </row>
    <row r="76" spans="2:60" x14ac:dyDescent="0.25">
      <c r="B76">
        <v>44030</v>
      </c>
      <c r="C76">
        <v>266</v>
      </c>
      <c r="D76">
        <v>461</v>
      </c>
      <c r="E76">
        <v>115</v>
      </c>
      <c r="F76">
        <v>21</v>
      </c>
      <c r="G76">
        <v>20</v>
      </c>
      <c r="H76">
        <v>10</v>
      </c>
      <c r="I76">
        <v>222</v>
      </c>
      <c r="J76">
        <v>2</v>
      </c>
      <c r="K76">
        <v>127</v>
      </c>
      <c r="L76">
        <v>1065</v>
      </c>
      <c r="M76">
        <v>143</v>
      </c>
      <c r="N76">
        <v>12</v>
      </c>
      <c r="O76">
        <v>14</v>
      </c>
      <c r="P76">
        <v>24</v>
      </c>
      <c r="Q76">
        <v>46</v>
      </c>
      <c r="R76">
        <v>30</v>
      </c>
      <c r="S76">
        <v>2578</v>
      </c>
      <c r="BA76" t="s">
        <v>199</v>
      </c>
      <c r="BB76" t="s">
        <v>200</v>
      </c>
      <c r="BC76">
        <f t="shared" ca="1" si="4"/>
        <v>30</v>
      </c>
      <c r="BD76">
        <f t="shared" ca="1" si="5"/>
        <v>2578</v>
      </c>
      <c r="BE76" t="s">
        <v>1130</v>
      </c>
      <c r="BF76" t="s">
        <v>1633</v>
      </c>
      <c r="BG76">
        <f t="shared" ca="1" si="6"/>
        <v>44030</v>
      </c>
      <c r="BH76" s="9">
        <f t="shared" ca="1" si="7"/>
        <v>44030</v>
      </c>
    </row>
    <row r="77" spans="2:60" x14ac:dyDescent="0.25">
      <c r="B77">
        <v>44031</v>
      </c>
      <c r="C77">
        <v>242</v>
      </c>
      <c r="D77">
        <v>409</v>
      </c>
      <c r="E77">
        <v>126</v>
      </c>
      <c r="F77">
        <v>17</v>
      </c>
      <c r="G77">
        <v>29</v>
      </c>
      <c r="H77">
        <v>13</v>
      </c>
      <c r="I77">
        <v>210</v>
      </c>
      <c r="J77">
        <v>2</v>
      </c>
      <c r="K77">
        <v>135</v>
      </c>
      <c r="L77">
        <v>1060</v>
      </c>
      <c r="M77">
        <v>126</v>
      </c>
      <c r="N77">
        <v>10</v>
      </c>
      <c r="O77">
        <v>12</v>
      </c>
      <c r="P77">
        <v>29</v>
      </c>
      <c r="Q77">
        <v>48</v>
      </c>
      <c r="R77">
        <v>28</v>
      </c>
      <c r="S77">
        <v>2496</v>
      </c>
      <c r="BA77" t="s">
        <v>201</v>
      </c>
      <c r="BB77" t="s">
        <v>202</v>
      </c>
      <c r="BC77">
        <f t="shared" ca="1" si="4"/>
        <v>28</v>
      </c>
      <c r="BD77">
        <f t="shared" ca="1" si="5"/>
        <v>2496</v>
      </c>
      <c r="BE77" t="s">
        <v>1131</v>
      </c>
      <c r="BF77" t="s">
        <v>1634</v>
      </c>
      <c r="BG77">
        <f t="shared" ca="1" si="6"/>
        <v>44031</v>
      </c>
      <c r="BH77" s="9">
        <f t="shared" ca="1" si="7"/>
        <v>44031</v>
      </c>
    </row>
    <row r="78" spans="2:60" x14ac:dyDescent="0.25">
      <c r="B78">
        <v>44032</v>
      </c>
      <c r="C78">
        <v>226</v>
      </c>
      <c r="D78">
        <v>456</v>
      </c>
      <c r="E78">
        <v>130</v>
      </c>
      <c r="F78">
        <v>23</v>
      </c>
      <c r="G78">
        <v>30</v>
      </c>
      <c r="H78">
        <v>14</v>
      </c>
      <c r="I78">
        <v>230</v>
      </c>
      <c r="J78">
        <v>2</v>
      </c>
      <c r="K78">
        <v>200</v>
      </c>
      <c r="L78">
        <v>1048</v>
      </c>
      <c r="M78">
        <v>126</v>
      </c>
      <c r="N78">
        <v>11</v>
      </c>
      <c r="O78">
        <v>12</v>
      </c>
      <c r="P78">
        <v>31</v>
      </c>
      <c r="Q78">
        <v>48</v>
      </c>
      <c r="R78">
        <v>27</v>
      </c>
      <c r="S78">
        <v>2614</v>
      </c>
      <c r="BA78" t="s">
        <v>203</v>
      </c>
      <c r="BB78" t="s">
        <v>204</v>
      </c>
      <c r="BC78">
        <f t="shared" ca="1" si="4"/>
        <v>27</v>
      </c>
      <c r="BD78">
        <f t="shared" ca="1" si="5"/>
        <v>2614</v>
      </c>
      <c r="BE78" t="s">
        <v>1132</v>
      </c>
      <c r="BF78" t="s">
        <v>1635</v>
      </c>
      <c r="BG78">
        <f t="shared" ca="1" si="6"/>
        <v>44032</v>
      </c>
      <c r="BH78" s="9">
        <f t="shared" ca="1" si="7"/>
        <v>44032</v>
      </c>
    </row>
    <row r="79" spans="2:60" x14ac:dyDescent="0.25">
      <c r="B79">
        <v>44033</v>
      </c>
      <c r="C79">
        <v>328</v>
      </c>
      <c r="D79">
        <v>494</v>
      </c>
      <c r="E79">
        <v>125</v>
      </c>
      <c r="F79">
        <v>23</v>
      </c>
      <c r="G79">
        <v>30</v>
      </c>
      <c r="H79">
        <v>14</v>
      </c>
      <c r="I79">
        <v>221</v>
      </c>
      <c r="J79">
        <v>5</v>
      </c>
      <c r="K79">
        <v>208</v>
      </c>
      <c r="L79">
        <v>1092</v>
      </c>
      <c r="M79">
        <v>122</v>
      </c>
      <c r="N79">
        <v>11</v>
      </c>
      <c r="O79">
        <v>23</v>
      </c>
      <c r="P79">
        <v>37</v>
      </c>
      <c r="Q79">
        <v>50</v>
      </c>
      <c r="R79">
        <v>26</v>
      </c>
      <c r="S79">
        <v>2809</v>
      </c>
      <c r="BA79" t="s">
        <v>205</v>
      </c>
      <c r="BB79" t="s">
        <v>206</v>
      </c>
      <c r="BC79">
        <f t="shared" ca="1" si="4"/>
        <v>26</v>
      </c>
      <c r="BD79">
        <f t="shared" ca="1" si="5"/>
        <v>2809</v>
      </c>
      <c r="BE79" t="s">
        <v>1133</v>
      </c>
      <c r="BF79" t="s">
        <v>1636</v>
      </c>
      <c r="BG79">
        <f t="shared" ca="1" si="6"/>
        <v>44033</v>
      </c>
      <c r="BH79" s="9">
        <f t="shared" ca="1" si="7"/>
        <v>44033</v>
      </c>
    </row>
    <row r="80" spans="2:60" x14ac:dyDescent="0.25">
      <c r="B80">
        <v>44034</v>
      </c>
      <c r="C80">
        <v>331</v>
      </c>
      <c r="D80">
        <v>488</v>
      </c>
      <c r="E80">
        <v>132</v>
      </c>
      <c r="F80">
        <v>30</v>
      </c>
      <c r="G80">
        <v>34</v>
      </c>
      <c r="H80">
        <v>14</v>
      </c>
      <c r="I80">
        <v>207</v>
      </c>
      <c r="J80">
        <v>7</v>
      </c>
      <c r="K80">
        <v>222</v>
      </c>
      <c r="L80">
        <v>1092</v>
      </c>
      <c r="M80">
        <v>107</v>
      </c>
      <c r="N80">
        <v>12</v>
      </c>
      <c r="O80">
        <v>22</v>
      </c>
      <c r="P80">
        <v>32</v>
      </c>
      <c r="Q80">
        <v>50</v>
      </c>
      <c r="R80">
        <v>22</v>
      </c>
      <c r="S80">
        <v>2802</v>
      </c>
      <c r="BA80" t="s">
        <v>207</v>
      </c>
      <c r="BB80" t="s">
        <v>208</v>
      </c>
      <c r="BC80">
        <f t="shared" ca="1" si="4"/>
        <v>22</v>
      </c>
      <c r="BD80">
        <f t="shared" ca="1" si="5"/>
        <v>2802</v>
      </c>
      <c r="BE80" t="s">
        <v>1134</v>
      </c>
      <c r="BF80" t="s">
        <v>1637</v>
      </c>
      <c r="BG80">
        <f t="shared" ca="1" si="6"/>
        <v>44034</v>
      </c>
      <c r="BH80" s="9">
        <f t="shared" ca="1" si="7"/>
        <v>44034</v>
      </c>
    </row>
    <row r="81" spans="2:60" x14ac:dyDescent="0.25">
      <c r="B81">
        <v>44035</v>
      </c>
      <c r="C81">
        <v>294</v>
      </c>
      <c r="D81">
        <v>476</v>
      </c>
      <c r="E81">
        <v>131</v>
      </c>
      <c r="F81">
        <v>39</v>
      </c>
      <c r="G81">
        <v>30</v>
      </c>
      <c r="H81">
        <v>21</v>
      </c>
      <c r="I81">
        <v>234</v>
      </c>
      <c r="J81">
        <v>10</v>
      </c>
      <c r="K81">
        <v>225</v>
      </c>
      <c r="L81">
        <v>1125</v>
      </c>
      <c r="M81">
        <v>114</v>
      </c>
      <c r="N81">
        <v>16</v>
      </c>
      <c r="O81">
        <v>20</v>
      </c>
      <c r="P81">
        <v>38</v>
      </c>
      <c r="Q81">
        <v>56</v>
      </c>
      <c r="R81">
        <v>14</v>
      </c>
      <c r="S81">
        <v>2843</v>
      </c>
      <c r="BA81" t="s">
        <v>209</v>
      </c>
      <c r="BB81" t="s">
        <v>210</v>
      </c>
      <c r="BC81">
        <f t="shared" ca="1" si="4"/>
        <v>14</v>
      </c>
      <c r="BD81">
        <f t="shared" ca="1" si="5"/>
        <v>2843</v>
      </c>
      <c r="BE81" t="s">
        <v>1135</v>
      </c>
      <c r="BF81" t="s">
        <v>1638</v>
      </c>
      <c r="BG81">
        <f t="shared" ca="1" si="6"/>
        <v>44035</v>
      </c>
      <c r="BH81" s="9">
        <f t="shared" ca="1" si="7"/>
        <v>44035</v>
      </c>
    </row>
    <row r="82" spans="2:60" x14ac:dyDescent="0.25">
      <c r="B82">
        <v>44036</v>
      </c>
      <c r="C82">
        <v>401</v>
      </c>
      <c r="D82">
        <v>442</v>
      </c>
      <c r="E82">
        <v>148</v>
      </c>
      <c r="F82">
        <v>50</v>
      </c>
      <c r="G82">
        <v>32</v>
      </c>
      <c r="H82">
        <v>40</v>
      </c>
      <c r="I82">
        <v>251</v>
      </c>
      <c r="J82">
        <v>21</v>
      </c>
      <c r="K82">
        <v>256</v>
      </c>
      <c r="L82">
        <v>1203</v>
      </c>
      <c r="M82">
        <v>106</v>
      </c>
      <c r="N82">
        <v>14</v>
      </c>
      <c r="O82">
        <v>21</v>
      </c>
      <c r="P82">
        <v>37</v>
      </c>
      <c r="Q82">
        <v>61</v>
      </c>
      <c r="R82">
        <v>21</v>
      </c>
      <c r="S82">
        <v>3104</v>
      </c>
      <c r="BA82" t="s">
        <v>211</v>
      </c>
      <c r="BB82" t="s">
        <v>212</v>
      </c>
      <c r="BC82">
        <f t="shared" ca="1" si="4"/>
        <v>21</v>
      </c>
      <c r="BD82">
        <f t="shared" ca="1" si="5"/>
        <v>3104</v>
      </c>
      <c r="BE82" t="s">
        <v>1136</v>
      </c>
      <c r="BF82" t="s">
        <v>1639</v>
      </c>
      <c r="BG82">
        <f t="shared" ca="1" si="6"/>
        <v>44036</v>
      </c>
      <c r="BH82" s="9">
        <f t="shared" ca="1" si="7"/>
        <v>44036</v>
      </c>
    </row>
    <row r="83" spans="2:60" x14ac:dyDescent="0.25">
      <c r="B83">
        <v>44037</v>
      </c>
      <c r="C83">
        <v>406</v>
      </c>
      <c r="D83">
        <v>494</v>
      </c>
      <c r="E83">
        <v>190</v>
      </c>
      <c r="F83">
        <v>46</v>
      </c>
      <c r="G83">
        <v>33</v>
      </c>
      <c r="H83">
        <v>51</v>
      </c>
      <c r="I83">
        <v>270</v>
      </c>
      <c r="J83">
        <v>36</v>
      </c>
      <c r="K83">
        <v>255</v>
      </c>
      <c r="L83">
        <v>1306</v>
      </c>
      <c r="M83">
        <v>106</v>
      </c>
      <c r="N83">
        <v>20</v>
      </c>
      <c r="O83">
        <v>25</v>
      </c>
      <c r="P83">
        <v>32</v>
      </c>
      <c r="Q83">
        <v>59</v>
      </c>
      <c r="R83">
        <v>19</v>
      </c>
      <c r="S83">
        <v>3348</v>
      </c>
      <c r="BA83" t="s">
        <v>213</v>
      </c>
      <c r="BB83" t="s">
        <v>214</v>
      </c>
      <c r="BC83">
        <f t="shared" ca="1" si="4"/>
        <v>19</v>
      </c>
      <c r="BD83">
        <f t="shared" ca="1" si="5"/>
        <v>3348</v>
      </c>
      <c r="BE83" t="s">
        <v>1137</v>
      </c>
      <c r="BF83" t="s">
        <v>1640</v>
      </c>
      <c r="BG83">
        <f t="shared" ca="1" si="6"/>
        <v>44037</v>
      </c>
      <c r="BH83" s="9">
        <f t="shared" ca="1" si="7"/>
        <v>44037</v>
      </c>
    </row>
    <row r="84" spans="2:60" x14ac:dyDescent="0.25">
      <c r="B84">
        <v>44038</v>
      </c>
      <c r="C84">
        <v>350</v>
      </c>
      <c r="D84">
        <v>466</v>
      </c>
      <c r="E84">
        <v>205</v>
      </c>
      <c r="F84">
        <v>39</v>
      </c>
      <c r="G84">
        <v>28</v>
      </c>
      <c r="H84">
        <v>63</v>
      </c>
      <c r="I84">
        <v>269</v>
      </c>
      <c r="J84">
        <v>35</v>
      </c>
      <c r="K84">
        <v>185</v>
      </c>
      <c r="L84">
        <v>1333</v>
      </c>
      <c r="M84">
        <v>103</v>
      </c>
      <c r="N84">
        <v>20</v>
      </c>
      <c r="O84">
        <v>25</v>
      </c>
      <c r="P84">
        <v>31</v>
      </c>
      <c r="Q84">
        <v>62</v>
      </c>
      <c r="R84">
        <v>19</v>
      </c>
      <c r="S84">
        <v>3233</v>
      </c>
      <c r="BA84" t="s">
        <v>215</v>
      </c>
      <c r="BB84" t="s">
        <v>216</v>
      </c>
      <c r="BC84">
        <f t="shared" ca="1" si="4"/>
        <v>19</v>
      </c>
      <c r="BD84">
        <f t="shared" ca="1" si="5"/>
        <v>3233</v>
      </c>
      <c r="BE84" t="s">
        <v>1138</v>
      </c>
      <c r="BF84" t="s">
        <v>1641</v>
      </c>
      <c r="BG84">
        <f t="shared" ca="1" si="6"/>
        <v>44038</v>
      </c>
      <c r="BH84" s="9">
        <f t="shared" ca="1" si="7"/>
        <v>44038</v>
      </c>
    </row>
    <row r="85" spans="2:60" x14ac:dyDescent="0.25">
      <c r="B85">
        <v>44039</v>
      </c>
      <c r="C85">
        <v>325</v>
      </c>
      <c r="D85">
        <v>641</v>
      </c>
      <c r="E85">
        <v>215</v>
      </c>
      <c r="F85">
        <v>39</v>
      </c>
      <c r="G85">
        <v>27</v>
      </c>
      <c r="H85">
        <v>79</v>
      </c>
      <c r="I85">
        <v>265</v>
      </c>
      <c r="J85">
        <v>34</v>
      </c>
      <c r="K85">
        <v>192</v>
      </c>
      <c r="L85">
        <v>1323</v>
      </c>
      <c r="M85">
        <v>104</v>
      </c>
      <c r="N85">
        <v>21</v>
      </c>
      <c r="O85">
        <v>24</v>
      </c>
      <c r="P85">
        <v>33</v>
      </c>
      <c r="Q85">
        <v>59</v>
      </c>
      <c r="R85">
        <v>24</v>
      </c>
      <c r="S85">
        <v>3405</v>
      </c>
      <c r="BA85" t="s">
        <v>217</v>
      </c>
      <c r="BB85" t="s">
        <v>218</v>
      </c>
      <c r="BC85">
        <f t="shared" ca="1" si="4"/>
        <v>24</v>
      </c>
      <c r="BD85">
        <f t="shared" ca="1" si="5"/>
        <v>3405</v>
      </c>
      <c r="BE85" t="s">
        <v>1139</v>
      </c>
      <c r="BF85" t="s">
        <v>1642</v>
      </c>
      <c r="BG85">
        <f t="shared" ca="1" si="6"/>
        <v>44039</v>
      </c>
      <c r="BH85" s="9">
        <f t="shared" ca="1" si="7"/>
        <v>44039</v>
      </c>
    </row>
    <row r="86" spans="2:60" x14ac:dyDescent="0.25">
      <c r="B86">
        <v>44040</v>
      </c>
      <c r="C86">
        <v>367</v>
      </c>
      <c r="D86">
        <v>656</v>
      </c>
      <c r="E86">
        <v>203</v>
      </c>
      <c r="F86">
        <v>31</v>
      </c>
      <c r="G86">
        <v>31</v>
      </c>
      <c r="H86">
        <v>79</v>
      </c>
      <c r="I86">
        <v>299</v>
      </c>
      <c r="J86">
        <v>36</v>
      </c>
      <c r="K86">
        <v>220</v>
      </c>
      <c r="L86">
        <v>1430</v>
      </c>
      <c r="M86">
        <v>91</v>
      </c>
      <c r="N86">
        <v>21</v>
      </c>
      <c r="O86">
        <v>19</v>
      </c>
      <c r="P86">
        <v>33</v>
      </c>
      <c r="Q86">
        <v>69</v>
      </c>
      <c r="R86">
        <v>26</v>
      </c>
      <c r="S86">
        <v>3611</v>
      </c>
      <c r="BA86" t="s">
        <v>219</v>
      </c>
      <c r="BB86" t="s">
        <v>220</v>
      </c>
      <c r="BC86">
        <f t="shared" ca="1" si="4"/>
        <v>26</v>
      </c>
      <c r="BD86">
        <f t="shared" ca="1" si="5"/>
        <v>3611</v>
      </c>
      <c r="BE86" t="s">
        <v>1140</v>
      </c>
      <c r="BF86" t="s">
        <v>1643</v>
      </c>
      <c r="BG86">
        <f t="shared" ca="1" si="6"/>
        <v>44040</v>
      </c>
      <c r="BH86" s="9">
        <f t="shared" ca="1" si="7"/>
        <v>44040</v>
      </c>
    </row>
    <row r="87" spans="2:60" x14ac:dyDescent="0.25">
      <c r="B87">
        <v>44041</v>
      </c>
      <c r="C87">
        <v>435</v>
      </c>
      <c r="D87">
        <v>676</v>
      </c>
      <c r="E87">
        <v>220</v>
      </c>
      <c r="F87">
        <v>22</v>
      </c>
      <c r="G87">
        <v>33</v>
      </c>
      <c r="H87">
        <v>82</v>
      </c>
      <c r="I87">
        <v>336</v>
      </c>
      <c r="J87">
        <v>38</v>
      </c>
      <c r="K87">
        <v>170</v>
      </c>
      <c r="L87">
        <v>1470</v>
      </c>
      <c r="M87">
        <v>89</v>
      </c>
      <c r="N87">
        <v>22</v>
      </c>
      <c r="O87">
        <v>22</v>
      </c>
      <c r="P87">
        <v>28</v>
      </c>
      <c r="Q87">
        <v>101</v>
      </c>
      <c r="R87">
        <v>29</v>
      </c>
      <c r="S87">
        <v>3773</v>
      </c>
      <c r="BA87" t="s">
        <v>221</v>
      </c>
      <c r="BB87" t="s">
        <v>222</v>
      </c>
      <c r="BC87">
        <f t="shared" ca="1" si="4"/>
        <v>29</v>
      </c>
      <c r="BD87">
        <f t="shared" ca="1" si="5"/>
        <v>3773</v>
      </c>
      <c r="BE87" t="s">
        <v>1141</v>
      </c>
      <c r="BF87" t="s">
        <v>1644</v>
      </c>
      <c r="BG87">
        <f t="shared" ca="1" si="6"/>
        <v>44041</v>
      </c>
      <c r="BH87" s="9">
        <f t="shared" ca="1" si="7"/>
        <v>44041</v>
      </c>
    </row>
    <row r="88" spans="2:60" x14ac:dyDescent="0.25">
      <c r="B88">
        <v>44042</v>
      </c>
      <c r="C88">
        <v>409</v>
      </c>
      <c r="D88">
        <v>707</v>
      </c>
      <c r="E88">
        <v>274</v>
      </c>
      <c r="F88">
        <v>19</v>
      </c>
      <c r="G88">
        <v>36</v>
      </c>
      <c r="H88">
        <v>75</v>
      </c>
      <c r="I88">
        <v>354</v>
      </c>
      <c r="J88">
        <v>46</v>
      </c>
      <c r="K88">
        <v>194</v>
      </c>
      <c r="L88">
        <v>1537</v>
      </c>
      <c r="M88">
        <v>96</v>
      </c>
      <c r="N88">
        <v>22</v>
      </c>
      <c r="O88">
        <v>28</v>
      </c>
      <c r="P88">
        <v>34</v>
      </c>
      <c r="Q88">
        <v>106</v>
      </c>
      <c r="R88">
        <v>31</v>
      </c>
      <c r="S88">
        <v>3968</v>
      </c>
      <c r="BA88" t="s">
        <v>223</v>
      </c>
      <c r="BB88" t="s">
        <v>224</v>
      </c>
      <c r="BC88">
        <f t="shared" ca="1" si="4"/>
        <v>31</v>
      </c>
      <c r="BD88">
        <f t="shared" ca="1" si="5"/>
        <v>3968</v>
      </c>
      <c r="BE88" t="s">
        <v>1142</v>
      </c>
      <c r="BF88" t="s">
        <v>1645</v>
      </c>
      <c r="BG88">
        <f t="shared" ca="1" si="6"/>
        <v>44042</v>
      </c>
      <c r="BH88" s="9">
        <f t="shared" ca="1" si="7"/>
        <v>44042</v>
      </c>
    </row>
    <row r="89" spans="2:60" x14ac:dyDescent="0.25">
      <c r="B89">
        <v>44043</v>
      </c>
      <c r="C89">
        <v>430</v>
      </c>
      <c r="D89">
        <v>714</v>
      </c>
      <c r="E89">
        <v>268</v>
      </c>
      <c r="F89">
        <v>23</v>
      </c>
      <c r="G89">
        <v>41</v>
      </c>
      <c r="H89">
        <v>93</v>
      </c>
      <c r="I89">
        <v>367</v>
      </c>
      <c r="J89">
        <v>38</v>
      </c>
      <c r="K89">
        <v>217</v>
      </c>
      <c r="L89">
        <v>1626</v>
      </c>
      <c r="M89">
        <v>96</v>
      </c>
      <c r="N89">
        <v>20</v>
      </c>
      <c r="O89">
        <v>25</v>
      </c>
      <c r="P89">
        <v>36</v>
      </c>
      <c r="Q89">
        <v>125</v>
      </c>
      <c r="R89">
        <v>22</v>
      </c>
      <c r="S89">
        <v>4141</v>
      </c>
      <c r="BA89" t="s">
        <v>225</v>
      </c>
      <c r="BB89" t="s">
        <v>226</v>
      </c>
      <c r="BC89">
        <f t="shared" ca="1" si="4"/>
        <v>22</v>
      </c>
      <c r="BD89">
        <f t="shared" ca="1" si="5"/>
        <v>4141</v>
      </c>
      <c r="BE89" t="s">
        <v>1143</v>
      </c>
      <c r="BF89" t="s">
        <v>1646</v>
      </c>
      <c r="BG89">
        <f t="shared" ca="1" si="6"/>
        <v>44043</v>
      </c>
      <c r="BH89" s="9">
        <f t="shared" ca="1" si="7"/>
        <v>44043</v>
      </c>
    </row>
    <row r="90" spans="2:60" x14ac:dyDescent="0.25">
      <c r="B90">
        <v>44044</v>
      </c>
      <c r="C90">
        <v>369</v>
      </c>
      <c r="D90">
        <v>735</v>
      </c>
      <c r="E90">
        <v>290</v>
      </c>
      <c r="F90">
        <v>27</v>
      </c>
      <c r="G90">
        <v>39</v>
      </c>
      <c r="H90">
        <v>90</v>
      </c>
      <c r="I90">
        <v>360</v>
      </c>
      <c r="J90">
        <v>24</v>
      </c>
      <c r="K90">
        <v>258</v>
      </c>
      <c r="L90">
        <v>1676</v>
      </c>
      <c r="M90">
        <v>115</v>
      </c>
      <c r="N90">
        <v>23</v>
      </c>
      <c r="O90">
        <v>25</v>
      </c>
      <c r="P90">
        <v>37</v>
      </c>
      <c r="Q90">
        <v>137</v>
      </c>
      <c r="R90">
        <v>28</v>
      </c>
      <c r="S90">
        <v>4233</v>
      </c>
      <c r="BA90" t="s">
        <v>227</v>
      </c>
      <c r="BB90" t="s">
        <v>228</v>
      </c>
      <c r="BC90">
        <f t="shared" ca="1" si="4"/>
        <v>28</v>
      </c>
      <c r="BD90">
        <f t="shared" ca="1" si="5"/>
        <v>4233</v>
      </c>
      <c r="BE90" t="s">
        <v>1144</v>
      </c>
      <c r="BF90" t="s">
        <v>1647</v>
      </c>
      <c r="BG90">
        <f t="shared" ca="1" si="6"/>
        <v>44044</v>
      </c>
      <c r="BH90" s="9">
        <f t="shared" ca="1" si="7"/>
        <v>44044</v>
      </c>
    </row>
    <row r="91" spans="2:60" x14ac:dyDescent="0.25">
      <c r="B91">
        <v>44045</v>
      </c>
      <c r="C91">
        <v>317</v>
      </c>
      <c r="D91">
        <v>594</v>
      </c>
      <c r="E91">
        <v>317</v>
      </c>
      <c r="F91">
        <v>26</v>
      </c>
      <c r="G91">
        <v>35</v>
      </c>
      <c r="H91">
        <v>75</v>
      </c>
      <c r="I91">
        <v>414</v>
      </c>
      <c r="J91">
        <v>31</v>
      </c>
      <c r="K91">
        <v>245</v>
      </c>
      <c r="L91">
        <v>1715</v>
      </c>
      <c r="M91">
        <v>101</v>
      </c>
      <c r="N91">
        <v>26</v>
      </c>
      <c r="O91">
        <v>24</v>
      </c>
      <c r="P91">
        <v>42</v>
      </c>
      <c r="Q91">
        <v>142</v>
      </c>
      <c r="R91">
        <v>23</v>
      </c>
      <c r="S91">
        <v>4127</v>
      </c>
      <c r="BA91" t="s">
        <v>229</v>
      </c>
      <c r="BB91" t="s">
        <v>230</v>
      </c>
      <c r="BC91">
        <f t="shared" ca="1" si="4"/>
        <v>23</v>
      </c>
      <c r="BD91">
        <f t="shared" ca="1" si="5"/>
        <v>4127</v>
      </c>
      <c r="BE91" t="s">
        <v>1145</v>
      </c>
      <c r="BF91" t="s">
        <v>1648</v>
      </c>
      <c r="BG91">
        <f t="shared" ca="1" si="6"/>
        <v>44045</v>
      </c>
      <c r="BH91" s="9">
        <f t="shared" ca="1" si="7"/>
        <v>44045</v>
      </c>
    </row>
    <row r="92" spans="2:60" x14ac:dyDescent="0.25">
      <c r="B92">
        <v>44046</v>
      </c>
      <c r="C92">
        <v>299</v>
      </c>
      <c r="D92">
        <v>586</v>
      </c>
      <c r="E92">
        <v>323</v>
      </c>
      <c r="F92">
        <v>26</v>
      </c>
      <c r="G92">
        <v>35</v>
      </c>
      <c r="H92">
        <v>102</v>
      </c>
      <c r="I92">
        <v>434</v>
      </c>
      <c r="J92">
        <v>33</v>
      </c>
      <c r="K92">
        <v>277</v>
      </c>
      <c r="L92">
        <v>1803</v>
      </c>
      <c r="M92">
        <v>108</v>
      </c>
      <c r="N92">
        <v>28</v>
      </c>
      <c r="O92">
        <v>23</v>
      </c>
      <c r="P92">
        <v>39</v>
      </c>
      <c r="Q92">
        <v>139</v>
      </c>
      <c r="R92">
        <v>23</v>
      </c>
      <c r="S92">
        <v>4278</v>
      </c>
      <c r="BA92" t="s">
        <v>231</v>
      </c>
      <c r="BB92" t="s">
        <v>232</v>
      </c>
      <c r="BC92">
        <f t="shared" ca="1" si="4"/>
        <v>23</v>
      </c>
      <c r="BD92">
        <f t="shared" ca="1" si="5"/>
        <v>4278</v>
      </c>
      <c r="BE92" t="s">
        <v>1146</v>
      </c>
      <c r="BF92" t="s">
        <v>1649</v>
      </c>
      <c r="BG92">
        <f t="shared" ca="1" si="6"/>
        <v>44046</v>
      </c>
      <c r="BH92" s="9">
        <f t="shared" ca="1" si="7"/>
        <v>44046</v>
      </c>
    </row>
    <row r="93" spans="2:60" x14ac:dyDescent="0.25">
      <c r="B93">
        <v>44047</v>
      </c>
      <c r="C93">
        <v>406</v>
      </c>
      <c r="D93">
        <v>634</v>
      </c>
      <c r="E93">
        <v>320</v>
      </c>
      <c r="F93">
        <v>28</v>
      </c>
      <c r="G93">
        <v>35</v>
      </c>
      <c r="H93">
        <v>103</v>
      </c>
      <c r="I93">
        <v>434</v>
      </c>
      <c r="J93">
        <v>31</v>
      </c>
      <c r="K93">
        <v>315</v>
      </c>
      <c r="L93">
        <v>1936</v>
      </c>
      <c r="M93">
        <v>131</v>
      </c>
      <c r="N93">
        <v>31</v>
      </c>
      <c r="O93">
        <v>22</v>
      </c>
      <c r="P93">
        <v>39</v>
      </c>
      <c r="Q93">
        <v>143</v>
      </c>
      <c r="R93">
        <v>33</v>
      </c>
      <c r="S93">
        <v>4641</v>
      </c>
      <c r="BA93" t="s">
        <v>233</v>
      </c>
      <c r="BB93" t="s">
        <v>234</v>
      </c>
      <c r="BC93">
        <f t="shared" ref="BC93:BC156" ca="1" si="8">INDIRECT(BA93)</f>
        <v>33</v>
      </c>
      <c r="BD93">
        <f t="shared" ref="BD93:BD156" ca="1" si="9">INDIRECT(BB93)</f>
        <v>4641</v>
      </c>
      <c r="BE93" t="s">
        <v>1147</v>
      </c>
      <c r="BF93" t="s">
        <v>1650</v>
      </c>
      <c r="BG93">
        <f t="shared" ca="1" si="6"/>
        <v>44047</v>
      </c>
      <c r="BH93" s="9">
        <f t="shared" ca="1" si="7"/>
        <v>44047</v>
      </c>
    </row>
    <row r="94" spans="2:60" x14ac:dyDescent="0.25">
      <c r="B94">
        <v>44048</v>
      </c>
      <c r="C94">
        <v>402</v>
      </c>
      <c r="D94">
        <v>631</v>
      </c>
      <c r="E94">
        <v>289</v>
      </c>
      <c r="F94">
        <v>28</v>
      </c>
      <c r="G94">
        <v>32</v>
      </c>
      <c r="H94">
        <v>105</v>
      </c>
      <c r="I94">
        <v>425</v>
      </c>
      <c r="J94">
        <v>37</v>
      </c>
      <c r="K94">
        <v>296</v>
      </c>
      <c r="L94">
        <v>1990</v>
      </c>
      <c r="M94">
        <v>141</v>
      </c>
      <c r="N94">
        <v>29</v>
      </c>
      <c r="O94">
        <v>30</v>
      </c>
      <c r="P94">
        <v>33</v>
      </c>
      <c r="Q94">
        <v>139</v>
      </c>
      <c r="R94">
        <v>32</v>
      </c>
      <c r="S94">
        <v>4639</v>
      </c>
      <c r="BA94" t="s">
        <v>235</v>
      </c>
      <c r="BB94" t="s">
        <v>236</v>
      </c>
      <c r="BC94">
        <f t="shared" ca="1" si="8"/>
        <v>32</v>
      </c>
      <c r="BD94">
        <f t="shared" ca="1" si="9"/>
        <v>4639</v>
      </c>
      <c r="BE94" t="s">
        <v>1148</v>
      </c>
      <c r="BF94" t="s">
        <v>1651</v>
      </c>
      <c r="BG94">
        <f t="shared" ca="1" si="6"/>
        <v>44048</v>
      </c>
      <c r="BH94" s="9">
        <f t="shared" ca="1" si="7"/>
        <v>44048</v>
      </c>
    </row>
    <row r="95" spans="2:60" x14ac:dyDescent="0.25">
      <c r="B95">
        <v>44049</v>
      </c>
      <c r="C95">
        <v>363</v>
      </c>
      <c r="D95">
        <v>722</v>
      </c>
      <c r="E95">
        <v>310</v>
      </c>
      <c r="F95">
        <v>36</v>
      </c>
      <c r="G95">
        <v>29</v>
      </c>
      <c r="H95">
        <v>101</v>
      </c>
      <c r="I95">
        <v>397</v>
      </c>
      <c r="J95">
        <v>45</v>
      </c>
      <c r="K95">
        <v>297</v>
      </c>
      <c r="L95">
        <v>2052</v>
      </c>
      <c r="M95">
        <v>169</v>
      </c>
      <c r="N95">
        <v>29</v>
      </c>
      <c r="O95">
        <v>33</v>
      </c>
      <c r="P95">
        <v>32</v>
      </c>
      <c r="Q95">
        <v>128</v>
      </c>
      <c r="R95">
        <v>40</v>
      </c>
      <c r="S95">
        <v>4783</v>
      </c>
      <c r="BA95" t="s">
        <v>237</v>
      </c>
      <c r="BB95" t="s">
        <v>238</v>
      </c>
      <c r="BC95">
        <f t="shared" ca="1" si="8"/>
        <v>40</v>
      </c>
      <c r="BD95">
        <f t="shared" ca="1" si="9"/>
        <v>4783</v>
      </c>
      <c r="BE95" t="s">
        <v>1149</v>
      </c>
      <c r="BF95" t="s">
        <v>1652</v>
      </c>
      <c r="BG95">
        <f t="shared" ca="1" si="6"/>
        <v>44049</v>
      </c>
      <c r="BH95" s="9">
        <f t="shared" ca="1" si="7"/>
        <v>44049</v>
      </c>
    </row>
    <row r="96" spans="2:60" x14ac:dyDescent="0.25">
      <c r="B96">
        <v>44050</v>
      </c>
      <c r="C96">
        <v>340</v>
      </c>
      <c r="D96">
        <v>750</v>
      </c>
      <c r="E96">
        <v>315</v>
      </c>
      <c r="F96">
        <v>30</v>
      </c>
      <c r="G96">
        <v>24</v>
      </c>
      <c r="H96">
        <v>124</v>
      </c>
      <c r="I96">
        <v>473</v>
      </c>
      <c r="J96">
        <v>44</v>
      </c>
      <c r="K96">
        <v>357</v>
      </c>
      <c r="L96">
        <v>2148</v>
      </c>
      <c r="M96">
        <v>190</v>
      </c>
      <c r="N96">
        <v>24</v>
      </c>
      <c r="O96">
        <v>49</v>
      </c>
      <c r="P96">
        <v>25</v>
      </c>
      <c r="Q96">
        <v>138</v>
      </c>
      <c r="R96">
        <v>46</v>
      </c>
      <c r="S96">
        <v>5077</v>
      </c>
      <c r="BA96" t="s">
        <v>239</v>
      </c>
      <c r="BB96" t="s">
        <v>240</v>
      </c>
      <c r="BC96">
        <f t="shared" ca="1" si="8"/>
        <v>46</v>
      </c>
      <c r="BD96">
        <f t="shared" ca="1" si="9"/>
        <v>5077</v>
      </c>
      <c r="BE96" t="s">
        <v>1150</v>
      </c>
      <c r="BF96" t="s">
        <v>1653</v>
      </c>
      <c r="BG96">
        <f t="shared" ca="1" si="6"/>
        <v>44050</v>
      </c>
      <c r="BH96" s="9">
        <f t="shared" ca="1" si="7"/>
        <v>44050</v>
      </c>
    </row>
    <row r="97" spans="2:60" x14ac:dyDescent="0.25">
      <c r="B97">
        <v>44051</v>
      </c>
      <c r="C97">
        <v>341</v>
      </c>
      <c r="D97">
        <v>696</v>
      </c>
      <c r="E97">
        <v>336</v>
      </c>
      <c r="F97">
        <v>48</v>
      </c>
      <c r="G97">
        <v>19</v>
      </c>
      <c r="H97">
        <v>184</v>
      </c>
      <c r="I97">
        <v>522</v>
      </c>
      <c r="J97">
        <v>61</v>
      </c>
      <c r="K97">
        <v>367</v>
      </c>
      <c r="L97">
        <v>2174</v>
      </c>
      <c r="M97">
        <v>212</v>
      </c>
      <c r="N97">
        <v>34</v>
      </c>
      <c r="O97">
        <v>87</v>
      </c>
      <c r="P97">
        <v>30</v>
      </c>
      <c r="Q97">
        <v>123</v>
      </c>
      <c r="R97">
        <v>47</v>
      </c>
      <c r="S97">
        <v>5281</v>
      </c>
      <c r="BA97" t="s">
        <v>241</v>
      </c>
      <c r="BB97" t="s">
        <v>242</v>
      </c>
      <c r="BC97">
        <f t="shared" ca="1" si="8"/>
        <v>47</v>
      </c>
      <c r="BD97">
        <f t="shared" ca="1" si="9"/>
        <v>5281</v>
      </c>
      <c r="BE97" t="s">
        <v>1151</v>
      </c>
      <c r="BF97" t="s">
        <v>1654</v>
      </c>
      <c r="BG97">
        <f t="shared" ca="1" si="6"/>
        <v>44051</v>
      </c>
      <c r="BH97" s="9">
        <f t="shared" ca="1" si="7"/>
        <v>44051</v>
      </c>
    </row>
    <row r="98" spans="2:60" x14ac:dyDescent="0.25">
      <c r="B98">
        <v>44052</v>
      </c>
      <c r="C98">
        <v>316</v>
      </c>
      <c r="D98">
        <v>632</v>
      </c>
      <c r="E98">
        <v>351</v>
      </c>
      <c r="F98">
        <v>50</v>
      </c>
      <c r="G98">
        <v>21</v>
      </c>
      <c r="H98">
        <v>221</v>
      </c>
      <c r="I98">
        <v>572</v>
      </c>
      <c r="J98">
        <v>56</v>
      </c>
      <c r="K98">
        <v>341</v>
      </c>
      <c r="L98">
        <v>2180</v>
      </c>
      <c r="M98">
        <v>220</v>
      </c>
      <c r="N98">
        <v>36</v>
      </c>
      <c r="O98">
        <v>84</v>
      </c>
      <c r="P98">
        <v>27</v>
      </c>
      <c r="Q98">
        <v>115</v>
      </c>
      <c r="R98">
        <v>49</v>
      </c>
      <c r="S98">
        <v>5271</v>
      </c>
      <c r="BA98" t="s">
        <v>243</v>
      </c>
      <c r="BB98" t="s">
        <v>244</v>
      </c>
      <c r="BC98">
        <f t="shared" ca="1" si="8"/>
        <v>49</v>
      </c>
      <c r="BD98">
        <f t="shared" ca="1" si="9"/>
        <v>5271</v>
      </c>
      <c r="BE98" t="s">
        <v>1152</v>
      </c>
      <c r="BF98" t="s">
        <v>1655</v>
      </c>
      <c r="BG98">
        <f t="shared" ca="1" si="6"/>
        <v>44052</v>
      </c>
      <c r="BH98" s="9">
        <f t="shared" ca="1" si="7"/>
        <v>44052</v>
      </c>
    </row>
    <row r="99" spans="2:60" x14ac:dyDescent="0.25">
      <c r="B99">
        <v>44053</v>
      </c>
      <c r="C99">
        <v>329</v>
      </c>
      <c r="D99">
        <v>607</v>
      </c>
      <c r="E99">
        <v>361</v>
      </c>
      <c r="F99">
        <v>48</v>
      </c>
      <c r="G99">
        <v>22</v>
      </c>
      <c r="H99">
        <v>229</v>
      </c>
      <c r="I99">
        <v>585</v>
      </c>
      <c r="J99">
        <v>55</v>
      </c>
      <c r="K99">
        <v>356</v>
      </c>
      <c r="L99">
        <v>2231</v>
      </c>
      <c r="M99">
        <v>275</v>
      </c>
      <c r="N99">
        <v>38</v>
      </c>
      <c r="O99">
        <v>82</v>
      </c>
      <c r="P99">
        <v>29</v>
      </c>
      <c r="Q99">
        <v>110</v>
      </c>
      <c r="R99">
        <v>50</v>
      </c>
      <c r="S99">
        <v>5407</v>
      </c>
      <c r="BA99" t="s">
        <v>245</v>
      </c>
      <c r="BB99" t="s">
        <v>246</v>
      </c>
      <c r="BC99">
        <f t="shared" ca="1" si="8"/>
        <v>50</v>
      </c>
      <c r="BD99">
        <f t="shared" ca="1" si="9"/>
        <v>5407</v>
      </c>
      <c r="BE99" t="s">
        <v>1153</v>
      </c>
      <c r="BF99" t="s">
        <v>1656</v>
      </c>
      <c r="BG99">
        <f t="shared" ca="1" si="6"/>
        <v>44053</v>
      </c>
      <c r="BH99" s="9">
        <f t="shared" ca="1" si="7"/>
        <v>44053</v>
      </c>
    </row>
    <row r="100" spans="2:60" x14ac:dyDescent="0.25">
      <c r="B100">
        <v>44054</v>
      </c>
      <c r="C100">
        <v>377</v>
      </c>
      <c r="D100">
        <v>578</v>
      </c>
      <c r="E100">
        <v>355</v>
      </c>
      <c r="F100">
        <v>50</v>
      </c>
      <c r="G100">
        <v>23</v>
      </c>
      <c r="H100">
        <v>201</v>
      </c>
      <c r="I100">
        <v>594</v>
      </c>
      <c r="J100">
        <v>56</v>
      </c>
      <c r="K100">
        <v>377</v>
      </c>
      <c r="L100">
        <v>2348</v>
      </c>
      <c r="M100">
        <v>270</v>
      </c>
      <c r="N100">
        <v>50</v>
      </c>
      <c r="O100">
        <v>92</v>
      </c>
      <c r="P100">
        <v>34</v>
      </c>
      <c r="Q100">
        <v>126</v>
      </c>
      <c r="R100">
        <v>45</v>
      </c>
      <c r="S100">
        <v>5576</v>
      </c>
      <c r="BA100" t="s">
        <v>247</v>
      </c>
      <c r="BB100" t="s">
        <v>248</v>
      </c>
      <c r="BC100">
        <f t="shared" ca="1" si="8"/>
        <v>45</v>
      </c>
      <c r="BD100">
        <f t="shared" ca="1" si="9"/>
        <v>5576</v>
      </c>
      <c r="BE100" t="s">
        <v>1154</v>
      </c>
      <c r="BF100" t="s">
        <v>1657</v>
      </c>
      <c r="BG100">
        <f t="shared" ca="1" si="6"/>
        <v>44054</v>
      </c>
      <c r="BH100" s="9">
        <f t="shared" ca="1" si="7"/>
        <v>44054</v>
      </c>
    </row>
    <row r="101" spans="2:60" x14ac:dyDescent="0.25">
      <c r="B101">
        <v>44055</v>
      </c>
      <c r="C101">
        <v>391</v>
      </c>
      <c r="D101">
        <v>646</v>
      </c>
      <c r="E101">
        <v>410</v>
      </c>
      <c r="F101">
        <v>45</v>
      </c>
      <c r="G101">
        <v>29</v>
      </c>
      <c r="H101">
        <v>222</v>
      </c>
      <c r="I101">
        <v>580</v>
      </c>
      <c r="J101">
        <v>55</v>
      </c>
      <c r="K101">
        <v>389</v>
      </c>
      <c r="L101">
        <v>2374</v>
      </c>
      <c r="M101">
        <v>305</v>
      </c>
      <c r="N101">
        <v>55</v>
      </c>
      <c r="O101">
        <v>96</v>
      </c>
      <c r="P101">
        <v>35</v>
      </c>
      <c r="Q101">
        <v>159</v>
      </c>
      <c r="R101">
        <v>62</v>
      </c>
      <c r="S101">
        <v>5853</v>
      </c>
      <c r="BA101" t="s">
        <v>249</v>
      </c>
      <c r="BB101" t="s">
        <v>250</v>
      </c>
      <c r="BC101">
        <f t="shared" ca="1" si="8"/>
        <v>62</v>
      </c>
      <c r="BD101">
        <f t="shared" ca="1" si="9"/>
        <v>5853</v>
      </c>
      <c r="BE101" t="s">
        <v>1155</v>
      </c>
      <c r="BF101" t="s">
        <v>1658</v>
      </c>
      <c r="BG101">
        <f t="shared" ca="1" si="6"/>
        <v>44055</v>
      </c>
      <c r="BH101" s="9">
        <f t="shared" ca="1" si="7"/>
        <v>44055</v>
      </c>
    </row>
    <row r="102" spans="2:60" x14ac:dyDescent="0.25">
      <c r="B102">
        <v>44056</v>
      </c>
      <c r="C102">
        <v>491</v>
      </c>
      <c r="D102">
        <v>784</v>
      </c>
      <c r="E102">
        <v>467</v>
      </c>
      <c r="F102">
        <v>46</v>
      </c>
      <c r="G102">
        <v>30</v>
      </c>
      <c r="H102">
        <v>190</v>
      </c>
      <c r="I102">
        <v>597</v>
      </c>
      <c r="J102">
        <v>43</v>
      </c>
      <c r="K102">
        <v>364</v>
      </c>
      <c r="L102">
        <v>2460</v>
      </c>
      <c r="M102">
        <v>289</v>
      </c>
      <c r="N102">
        <v>45</v>
      </c>
      <c r="O102">
        <v>94</v>
      </c>
      <c r="P102">
        <v>46</v>
      </c>
      <c r="Q102">
        <v>181</v>
      </c>
      <c r="R102">
        <v>62</v>
      </c>
      <c r="S102">
        <v>6189</v>
      </c>
      <c r="BA102" t="s">
        <v>251</v>
      </c>
      <c r="BB102" t="s">
        <v>252</v>
      </c>
      <c r="BC102">
        <f t="shared" ca="1" si="8"/>
        <v>62</v>
      </c>
      <c r="BD102">
        <f t="shared" ca="1" si="9"/>
        <v>6189</v>
      </c>
      <c r="BE102" t="s">
        <v>1156</v>
      </c>
      <c r="BF102" t="s">
        <v>1659</v>
      </c>
      <c r="BG102">
        <f t="shared" ca="1" si="6"/>
        <v>44056</v>
      </c>
      <c r="BH102" s="9">
        <f t="shared" ca="1" si="7"/>
        <v>44056</v>
      </c>
    </row>
    <row r="103" spans="2:60" x14ac:dyDescent="0.25">
      <c r="B103">
        <v>44057</v>
      </c>
      <c r="C103">
        <v>522</v>
      </c>
      <c r="D103">
        <v>861</v>
      </c>
      <c r="E103">
        <v>383</v>
      </c>
      <c r="F103">
        <v>61</v>
      </c>
      <c r="G103">
        <v>30</v>
      </c>
      <c r="H103">
        <v>176</v>
      </c>
      <c r="I103">
        <v>653</v>
      </c>
      <c r="J103">
        <v>33</v>
      </c>
      <c r="K103">
        <v>424</v>
      </c>
      <c r="L103">
        <v>2571</v>
      </c>
      <c r="M103">
        <v>343</v>
      </c>
      <c r="N103">
        <v>57</v>
      </c>
      <c r="O103">
        <v>72</v>
      </c>
      <c r="P103">
        <v>47</v>
      </c>
      <c r="Q103">
        <v>173</v>
      </c>
      <c r="R103">
        <v>66</v>
      </c>
      <c r="S103">
        <v>6472</v>
      </c>
      <c r="BA103" t="s">
        <v>253</v>
      </c>
      <c r="BB103" t="s">
        <v>254</v>
      </c>
      <c r="BC103">
        <f t="shared" ca="1" si="8"/>
        <v>66</v>
      </c>
      <c r="BD103">
        <f t="shared" ca="1" si="9"/>
        <v>6472</v>
      </c>
      <c r="BE103" t="s">
        <v>1157</v>
      </c>
      <c r="BF103" t="s">
        <v>1660</v>
      </c>
      <c r="BG103">
        <f t="shared" ca="1" si="6"/>
        <v>44057</v>
      </c>
      <c r="BH103" s="9">
        <f t="shared" ca="1" si="7"/>
        <v>44057</v>
      </c>
    </row>
    <row r="104" spans="2:60" x14ac:dyDescent="0.25">
      <c r="B104">
        <v>44058</v>
      </c>
      <c r="C104">
        <v>598</v>
      </c>
      <c r="D104">
        <v>986</v>
      </c>
      <c r="E104">
        <v>500</v>
      </c>
      <c r="F104">
        <v>54</v>
      </c>
      <c r="G104">
        <v>35</v>
      </c>
      <c r="H104">
        <v>172</v>
      </c>
      <c r="I104">
        <v>732</v>
      </c>
      <c r="J104">
        <v>33</v>
      </c>
      <c r="K104">
        <v>381</v>
      </c>
      <c r="L104">
        <v>2659</v>
      </c>
      <c r="M104">
        <v>320</v>
      </c>
      <c r="N104">
        <v>60</v>
      </c>
      <c r="O104">
        <v>75</v>
      </c>
      <c r="P104">
        <v>55</v>
      </c>
      <c r="Q104">
        <v>187</v>
      </c>
      <c r="R104">
        <v>67</v>
      </c>
      <c r="S104">
        <v>6914</v>
      </c>
      <c r="BA104" t="s">
        <v>255</v>
      </c>
      <c r="BB104" t="s">
        <v>256</v>
      </c>
      <c r="BC104">
        <f t="shared" ca="1" si="8"/>
        <v>67</v>
      </c>
      <c r="BD104">
        <f t="shared" ca="1" si="9"/>
        <v>6914</v>
      </c>
      <c r="BE104" t="s">
        <v>1158</v>
      </c>
      <c r="BF104" t="s">
        <v>1661</v>
      </c>
      <c r="BG104">
        <f t="shared" ca="1" si="6"/>
        <v>44058</v>
      </c>
      <c r="BH104" s="9">
        <f t="shared" ca="1" si="7"/>
        <v>44058</v>
      </c>
    </row>
    <row r="105" spans="2:60" x14ac:dyDescent="0.25">
      <c r="B105">
        <v>44059</v>
      </c>
      <c r="C105">
        <v>598</v>
      </c>
      <c r="D105">
        <v>980</v>
      </c>
      <c r="E105">
        <v>522</v>
      </c>
      <c r="F105">
        <v>51</v>
      </c>
      <c r="G105">
        <v>38</v>
      </c>
      <c r="H105">
        <v>166</v>
      </c>
      <c r="I105">
        <v>699</v>
      </c>
      <c r="J105">
        <v>31</v>
      </c>
      <c r="K105">
        <v>384</v>
      </c>
      <c r="L105">
        <v>2612</v>
      </c>
      <c r="M105">
        <v>292</v>
      </c>
      <c r="N105">
        <v>69</v>
      </c>
      <c r="O105">
        <v>76</v>
      </c>
      <c r="P105">
        <v>58</v>
      </c>
      <c r="Q105">
        <v>192</v>
      </c>
      <c r="R105">
        <v>69</v>
      </c>
      <c r="S105">
        <v>6837</v>
      </c>
      <c r="BA105" t="s">
        <v>257</v>
      </c>
      <c r="BB105" t="s">
        <v>258</v>
      </c>
      <c r="BC105">
        <f t="shared" ca="1" si="8"/>
        <v>69</v>
      </c>
      <c r="BD105">
        <f t="shared" ca="1" si="9"/>
        <v>6837</v>
      </c>
      <c r="BE105" t="s">
        <v>1159</v>
      </c>
      <c r="BF105" t="s">
        <v>1662</v>
      </c>
      <c r="BG105">
        <f t="shared" ca="1" si="6"/>
        <v>44059</v>
      </c>
      <c r="BH105" s="9">
        <f t="shared" ca="1" si="7"/>
        <v>44059</v>
      </c>
    </row>
    <row r="106" spans="2:60" x14ac:dyDescent="0.25">
      <c r="B106">
        <v>44060</v>
      </c>
      <c r="C106">
        <v>606</v>
      </c>
      <c r="D106">
        <v>1048</v>
      </c>
      <c r="E106">
        <v>531</v>
      </c>
      <c r="F106">
        <v>56</v>
      </c>
      <c r="G106">
        <v>41</v>
      </c>
      <c r="H106">
        <v>160</v>
      </c>
      <c r="I106">
        <v>734</v>
      </c>
      <c r="J106">
        <v>32</v>
      </c>
      <c r="K106">
        <v>412</v>
      </c>
      <c r="L106">
        <v>2694</v>
      </c>
      <c r="M106">
        <v>306</v>
      </c>
      <c r="N106">
        <v>68</v>
      </c>
      <c r="O106">
        <v>75</v>
      </c>
      <c r="P106">
        <v>56</v>
      </c>
      <c r="Q106">
        <v>192</v>
      </c>
      <c r="R106">
        <v>70</v>
      </c>
      <c r="S106">
        <v>7081</v>
      </c>
      <c r="BA106" t="s">
        <v>259</v>
      </c>
      <c r="BB106" t="s">
        <v>260</v>
      </c>
      <c r="BC106">
        <f t="shared" ca="1" si="8"/>
        <v>70</v>
      </c>
      <c r="BD106">
        <f t="shared" ca="1" si="9"/>
        <v>7081</v>
      </c>
      <c r="BE106" t="s">
        <v>1160</v>
      </c>
      <c r="BF106" t="s">
        <v>1663</v>
      </c>
      <c r="BG106">
        <f t="shared" ca="1" si="6"/>
        <v>44060</v>
      </c>
      <c r="BH106" s="9">
        <f t="shared" ca="1" si="7"/>
        <v>44060</v>
      </c>
    </row>
    <row r="107" spans="2:60" x14ac:dyDescent="0.25">
      <c r="B107">
        <v>44061</v>
      </c>
      <c r="C107">
        <v>749</v>
      </c>
      <c r="D107">
        <v>1175</v>
      </c>
      <c r="E107">
        <v>503</v>
      </c>
      <c r="F107">
        <v>54</v>
      </c>
      <c r="G107">
        <v>39</v>
      </c>
      <c r="H107">
        <v>142</v>
      </c>
      <c r="I107">
        <v>828</v>
      </c>
      <c r="J107">
        <v>29</v>
      </c>
      <c r="K107">
        <v>388</v>
      </c>
      <c r="L107">
        <v>2743</v>
      </c>
      <c r="M107">
        <v>325</v>
      </c>
      <c r="N107">
        <v>62</v>
      </c>
      <c r="O107">
        <v>67</v>
      </c>
      <c r="P107">
        <v>50</v>
      </c>
      <c r="Q107">
        <v>175</v>
      </c>
      <c r="R107">
        <v>62</v>
      </c>
      <c r="S107">
        <v>7391</v>
      </c>
      <c r="BA107" t="s">
        <v>261</v>
      </c>
      <c r="BB107" t="s">
        <v>262</v>
      </c>
      <c r="BC107">
        <f t="shared" ca="1" si="8"/>
        <v>62</v>
      </c>
      <c r="BD107">
        <f t="shared" ca="1" si="9"/>
        <v>7391</v>
      </c>
      <c r="BE107" t="s">
        <v>1161</v>
      </c>
      <c r="BF107" t="s">
        <v>1664</v>
      </c>
      <c r="BG107">
        <f t="shared" ca="1" si="6"/>
        <v>44061</v>
      </c>
      <c r="BH107" s="9">
        <f t="shared" ca="1" si="7"/>
        <v>44061</v>
      </c>
    </row>
    <row r="108" spans="2:60" x14ac:dyDescent="0.25">
      <c r="B108">
        <v>44062</v>
      </c>
      <c r="C108">
        <v>852</v>
      </c>
      <c r="D108">
        <v>1406</v>
      </c>
      <c r="E108">
        <v>476</v>
      </c>
      <c r="F108">
        <v>66</v>
      </c>
      <c r="G108">
        <v>46</v>
      </c>
      <c r="H108">
        <v>137</v>
      </c>
      <c r="I108">
        <v>897</v>
      </c>
      <c r="J108">
        <v>27</v>
      </c>
      <c r="K108">
        <v>406</v>
      </c>
      <c r="L108">
        <v>2640</v>
      </c>
      <c r="M108">
        <v>391</v>
      </c>
      <c r="N108">
        <v>62</v>
      </c>
      <c r="O108">
        <v>65</v>
      </c>
      <c r="P108">
        <v>46</v>
      </c>
      <c r="Q108">
        <v>142</v>
      </c>
      <c r="R108">
        <v>52</v>
      </c>
      <c r="S108">
        <v>7711</v>
      </c>
      <c r="BA108" t="s">
        <v>263</v>
      </c>
      <c r="BB108" t="s">
        <v>264</v>
      </c>
      <c r="BC108">
        <f t="shared" ca="1" si="8"/>
        <v>52</v>
      </c>
      <c r="BD108">
        <f t="shared" ca="1" si="9"/>
        <v>7711</v>
      </c>
      <c r="BE108" t="s">
        <v>1162</v>
      </c>
      <c r="BF108" t="s">
        <v>1665</v>
      </c>
      <c r="BG108">
        <f t="shared" ca="1" si="6"/>
        <v>44062</v>
      </c>
      <c r="BH108" s="9">
        <f t="shared" ca="1" si="7"/>
        <v>44062</v>
      </c>
    </row>
    <row r="109" spans="2:60" x14ac:dyDescent="0.25">
      <c r="B109">
        <v>44063</v>
      </c>
      <c r="C109">
        <v>959</v>
      </c>
      <c r="D109">
        <v>1595</v>
      </c>
      <c r="E109">
        <v>400</v>
      </c>
      <c r="F109">
        <v>60</v>
      </c>
      <c r="G109">
        <v>55</v>
      </c>
      <c r="H109">
        <v>119</v>
      </c>
      <c r="I109">
        <v>928</v>
      </c>
      <c r="J109">
        <v>27</v>
      </c>
      <c r="K109">
        <v>471</v>
      </c>
      <c r="L109">
        <v>2490</v>
      </c>
      <c r="M109">
        <v>430</v>
      </c>
      <c r="N109">
        <v>78</v>
      </c>
      <c r="O109">
        <v>65</v>
      </c>
      <c r="P109">
        <v>48</v>
      </c>
      <c r="Q109">
        <v>130</v>
      </c>
      <c r="R109">
        <v>47</v>
      </c>
      <c r="S109">
        <v>7902</v>
      </c>
      <c r="BA109" t="s">
        <v>265</v>
      </c>
      <c r="BB109" t="s">
        <v>266</v>
      </c>
      <c r="BC109">
        <f t="shared" ca="1" si="8"/>
        <v>47</v>
      </c>
      <c r="BD109">
        <f t="shared" ca="1" si="9"/>
        <v>7902</v>
      </c>
      <c r="BE109" t="s">
        <v>1163</v>
      </c>
      <c r="BF109" t="s">
        <v>1666</v>
      </c>
      <c r="BG109">
        <f t="shared" ca="1" si="6"/>
        <v>44063</v>
      </c>
      <c r="BH109" s="9">
        <f t="shared" ca="1" si="7"/>
        <v>44063</v>
      </c>
    </row>
    <row r="110" spans="2:60" x14ac:dyDescent="0.25">
      <c r="B110">
        <v>44064</v>
      </c>
      <c r="C110">
        <v>1076</v>
      </c>
      <c r="D110">
        <v>1676</v>
      </c>
      <c r="E110">
        <v>388</v>
      </c>
      <c r="F110">
        <v>67</v>
      </c>
      <c r="G110">
        <v>57</v>
      </c>
      <c r="H110">
        <v>126</v>
      </c>
      <c r="I110">
        <v>974</v>
      </c>
      <c r="J110">
        <v>25</v>
      </c>
      <c r="K110">
        <v>545</v>
      </c>
      <c r="L110">
        <v>2133</v>
      </c>
      <c r="M110">
        <v>436</v>
      </c>
      <c r="N110">
        <v>63</v>
      </c>
      <c r="O110">
        <v>66</v>
      </c>
      <c r="P110">
        <v>49</v>
      </c>
      <c r="Q110">
        <v>129</v>
      </c>
      <c r="R110">
        <v>43</v>
      </c>
      <c r="S110">
        <v>7853</v>
      </c>
      <c r="BA110" t="s">
        <v>267</v>
      </c>
      <c r="BB110" t="s">
        <v>268</v>
      </c>
      <c r="BC110">
        <f t="shared" ca="1" si="8"/>
        <v>43</v>
      </c>
      <c r="BD110">
        <f t="shared" ca="1" si="9"/>
        <v>7853</v>
      </c>
      <c r="BE110" t="s">
        <v>1164</v>
      </c>
      <c r="BF110" t="s">
        <v>1667</v>
      </c>
      <c r="BG110">
        <f t="shared" ca="1" si="6"/>
        <v>44064</v>
      </c>
      <c r="BH110" s="9">
        <f t="shared" ca="1" si="7"/>
        <v>44064</v>
      </c>
    </row>
    <row r="111" spans="2:60" x14ac:dyDescent="0.25">
      <c r="B111">
        <v>44065</v>
      </c>
      <c r="C111">
        <v>1261</v>
      </c>
      <c r="D111">
        <v>1864</v>
      </c>
      <c r="E111">
        <v>420</v>
      </c>
      <c r="F111">
        <v>85</v>
      </c>
      <c r="G111">
        <v>58</v>
      </c>
      <c r="H111">
        <v>122</v>
      </c>
      <c r="I111">
        <v>972</v>
      </c>
      <c r="J111">
        <v>19</v>
      </c>
      <c r="K111">
        <v>595</v>
      </c>
      <c r="L111">
        <v>2293</v>
      </c>
      <c r="M111">
        <v>464</v>
      </c>
      <c r="N111">
        <v>61</v>
      </c>
      <c r="O111">
        <v>69</v>
      </c>
      <c r="P111">
        <v>53</v>
      </c>
      <c r="Q111">
        <v>114</v>
      </c>
      <c r="R111">
        <v>48</v>
      </c>
      <c r="S111">
        <v>8498</v>
      </c>
      <c r="BA111" t="s">
        <v>269</v>
      </c>
      <c r="BB111" t="s">
        <v>270</v>
      </c>
      <c r="BC111">
        <f t="shared" ca="1" si="8"/>
        <v>48</v>
      </c>
      <c r="BD111">
        <f t="shared" ca="1" si="9"/>
        <v>8498</v>
      </c>
      <c r="BE111" t="s">
        <v>1165</v>
      </c>
      <c r="BF111" t="s">
        <v>1668</v>
      </c>
      <c r="BG111">
        <f t="shared" ca="1" si="6"/>
        <v>44065</v>
      </c>
      <c r="BH111" s="9">
        <f t="shared" ca="1" si="7"/>
        <v>44065</v>
      </c>
    </row>
    <row r="112" spans="2:60" x14ac:dyDescent="0.25">
      <c r="B112">
        <v>44066</v>
      </c>
      <c r="C112">
        <v>1369</v>
      </c>
      <c r="D112">
        <v>1817</v>
      </c>
      <c r="E112">
        <v>450</v>
      </c>
      <c r="F112">
        <v>83</v>
      </c>
      <c r="G112">
        <v>59</v>
      </c>
      <c r="H112">
        <v>112</v>
      </c>
      <c r="I112">
        <v>1089</v>
      </c>
      <c r="J112">
        <v>21</v>
      </c>
      <c r="K112">
        <v>572</v>
      </c>
      <c r="L112">
        <v>2153</v>
      </c>
      <c r="M112">
        <v>442</v>
      </c>
      <c r="N112">
        <v>70</v>
      </c>
      <c r="O112">
        <v>81</v>
      </c>
      <c r="P112">
        <v>54</v>
      </c>
      <c r="Q112">
        <v>108</v>
      </c>
      <c r="R112">
        <v>48</v>
      </c>
      <c r="S112">
        <v>8528</v>
      </c>
      <c r="BA112" t="s">
        <v>271</v>
      </c>
      <c r="BB112" t="s">
        <v>272</v>
      </c>
      <c r="BC112">
        <f t="shared" ca="1" si="8"/>
        <v>48</v>
      </c>
      <c r="BD112">
        <f t="shared" ca="1" si="9"/>
        <v>8528</v>
      </c>
      <c r="BE112" t="s">
        <v>1166</v>
      </c>
      <c r="BF112" t="s">
        <v>1669</v>
      </c>
      <c r="BG112">
        <f t="shared" ca="1" si="6"/>
        <v>44066</v>
      </c>
      <c r="BH112" s="9">
        <f t="shared" ca="1" si="7"/>
        <v>44066</v>
      </c>
    </row>
    <row r="113" spans="2:60" x14ac:dyDescent="0.25">
      <c r="B113">
        <v>44067</v>
      </c>
      <c r="C113">
        <v>1479</v>
      </c>
      <c r="D113">
        <v>1853</v>
      </c>
      <c r="E113">
        <v>458</v>
      </c>
      <c r="F113">
        <v>78</v>
      </c>
      <c r="G113">
        <v>60</v>
      </c>
      <c r="H113">
        <v>139</v>
      </c>
      <c r="I113">
        <v>1110</v>
      </c>
      <c r="J113">
        <v>22</v>
      </c>
      <c r="K113">
        <v>595</v>
      </c>
      <c r="L113">
        <v>2113</v>
      </c>
      <c r="M113">
        <v>462</v>
      </c>
      <c r="N113">
        <v>72</v>
      </c>
      <c r="O113">
        <v>83</v>
      </c>
      <c r="P113">
        <v>54</v>
      </c>
      <c r="Q113">
        <v>108</v>
      </c>
      <c r="R113">
        <v>52</v>
      </c>
      <c r="S113">
        <v>8738</v>
      </c>
      <c r="BA113" t="s">
        <v>273</v>
      </c>
      <c r="BB113" t="s">
        <v>274</v>
      </c>
      <c r="BC113">
        <f t="shared" ca="1" si="8"/>
        <v>52</v>
      </c>
      <c r="BD113">
        <f t="shared" ca="1" si="9"/>
        <v>8738</v>
      </c>
      <c r="BE113" t="s">
        <v>1167</v>
      </c>
      <c r="BF113" t="s">
        <v>1670</v>
      </c>
      <c r="BG113">
        <f t="shared" ca="1" si="6"/>
        <v>44067</v>
      </c>
      <c r="BH113" s="9">
        <f t="shared" ca="1" si="7"/>
        <v>44067</v>
      </c>
    </row>
    <row r="114" spans="2:60" x14ac:dyDescent="0.25">
      <c r="B114">
        <v>44068</v>
      </c>
      <c r="C114">
        <v>1450</v>
      </c>
      <c r="D114">
        <v>1835</v>
      </c>
      <c r="E114">
        <v>416</v>
      </c>
      <c r="F114">
        <v>70</v>
      </c>
      <c r="G114">
        <v>62</v>
      </c>
      <c r="H114">
        <v>151</v>
      </c>
      <c r="I114">
        <v>1073</v>
      </c>
      <c r="J114">
        <v>21</v>
      </c>
      <c r="K114">
        <v>586</v>
      </c>
      <c r="L114">
        <v>2018</v>
      </c>
      <c r="M114">
        <v>409</v>
      </c>
      <c r="N114">
        <v>69</v>
      </c>
      <c r="O114">
        <v>74</v>
      </c>
      <c r="P114">
        <v>53</v>
      </c>
      <c r="Q114">
        <v>114</v>
      </c>
      <c r="R114">
        <v>57</v>
      </c>
      <c r="S114">
        <v>8458</v>
      </c>
      <c r="BA114" t="s">
        <v>275</v>
      </c>
      <c r="BB114" t="s">
        <v>276</v>
      </c>
      <c r="BC114">
        <f t="shared" ca="1" si="8"/>
        <v>57</v>
      </c>
      <c r="BD114">
        <f t="shared" ca="1" si="9"/>
        <v>8458</v>
      </c>
      <c r="BE114" t="s">
        <v>1168</v>
      </c>
      <c r="BF114" t="s">
        <v>1671</v>
      </c>
      <c r="BG114">
        <f t="shared" ca="1" si="6"/>
        <v>44068</v>
      </c>
      <c r="BH114" s="9">
        <f t="shared" ca="1" si="7"/>
        <v>44068</v>
      </c>
    </row>
    <row r="115" spans="2:60" x14ac:dyDescent="0.25">
      <c r="B115">
        <v>44069</v>
      </c>
      <c r="C115">
        <v>1501</v>
      </c>
      <c r="D115">
        <v>1881</v>
      </c>
      <c r="E115">
        <v>407</v>
      </c>
      <c r="F115">
        <v>74</v>
      </c>
      <c r="G115">
        <v>59</v>
      </c>
      <c r="H115">
        <v>145</v>
      </c>
      <c r="I115">
        <v>1146</v>
      </c>
      <c r="J115">
        <v>20</v>
      </c>
      <c r="K115">
        <v>514</v>
      </c>
      <c r="L115">
        <v>2002</v>
      </c>
      <c r="M115">
        <v>383</v>
      </c>
      <c r="N115">
        <v>65</v>
      </c>
      <c r="O115">
        <v>71</v>
      </c>
      <c r="P115">
        <v>57</v>
      </c>
      <c r="Q115">
        <v>129</v>
      </c>
      <c r="R115">
        <v>51</v>
      </c>
      <c r="S115">
        <v>8505</v>
      </c>
      <c r="BA115" t="s">
        <v>277</v>
      </c>
      <c r="BB115" t="s">
        <v>278</v>
      </c>
      <c r="BC115">
        <f t="shared" ca="1" si="8"/>
        <v>51</v>
      </c>
      <c r="BD115">
        <f t="shared" ca="1" si="9"/>
        <v>8505</v>
      </c>
      <c r="BE115" t="s">
        <v>1169</v>
      </c>
      <c r="BF115" t="s">
        <v>1672</v>
      </c>
      <c r="BG115">
        <f t="shared" ca="1" si="6"/>
        <v>44069</v>
      </c>
      <c r="BH115" s="9">
        <f t="shared" ca="1" si="7"/>
        <v>44069</v>
      </c>
    </row>
    <row r="116" spans="2:60" x14ac:dyDescent="0.25">
      <c r="B116">
        <v>44070</v>
      </c>
      <c r="C116">
        <v>1492</v>
      </c>
      <c r="D116">
        <v>1913</v>
      </c>
      <c r="E116">
        <v>417</v>
      </c>
      <c r="F116">
        <v>76</v>
      </c>
      <c r="G116">
        <v>67</v>
      </c>
      <c r="H116">
        <v>137</v>
      </c>
      <c r="I116">
        <v>1018</v>
      </c>
      <c r="J116">
        <v>18</v>
      </c>
      <c r="K116">
        <v>498</v>
      </c>
      <c r="L116">
        <v>1891</v>
      </c>
      <c r="M116">
        <v>364</v>
      </c>
      <c r="N116">
        <v>56</v>
      </c>
      <c r="O116">
        <v>79</v>
      </c>
      <c r="P116">
        <v>54</v>
      </c>
      <c r="Q116">
        <v>127</v>
      </c>
      <c r="R116">
        <v>59</v>
      </c>
      <c r="S116">
        <v>8266</v>
      </c>
      <c r="BA116" t="s">
        <v>279</v>
      </c>
      <c r="BB116" t="s">
        <v>280</v>
      </c>
      <c r="BC116">
        <f t="shared" ca="1" si="8"/>
        <v>59</v>
      </c>
      <c r="BD116">
        <f t="shared" ca="1" si="9"/>
        <v>8266</v>
      </c>
      <c r="BE116" t="s">
        <v>1170</v>
      </c>
      <c r="BF116" t="s">
        <v>1673</v>
      </c>
      <c r="BG116">
        <f t="shared" ca="1" si="6"/>
        <v>44070</v>
      </c>
      <c r="BH116" s="9">
        <f t="shared" ca="1" si="7"/>
        <v>44070</v>
      </c>
    </row>
    <row r="117" spans="2:60" x14ac:dyDescent="0.25">
      <c r="B117">
        <v>44071</v>
      </c>
      <c r="C117">
        <v>1518</v>
      </c>
      <c r="D117">
        <v>1967</v>
      </c>
      <c r="E117">
        <v>385</v>
      </c>
      <c r="F117">
        <v>75</v>
      </c>
      <c r="G117">
        <v>74</v>
      </c>
      <c r="H117">
        <v>139</v>
      </c>
      <c r="I117">
        <v>930</v>
      </c>
      <c r="J117">
        <v>16</v>
      </c>
      <c r="K117">
        <v>500</v>
      </c>
      <c r="L117">
        <v>1888</v>
      </c>
      <c r="M117">
        <v>338</v>
      </c>
      <c r="N117">
        <v>55</v>
      </c>
      <c r="O117">
        <v>101</v>
      </c>
      <c r="P117">
        <v>50</v>
      </c>
      <c r="Q117">
        <v>122</v>
      </c>
      <c r="R117">
        <v>53</v>
      </c>
      <c r="S117">
        <v>8211</v>
      </c>
      <c r="BA117" t="s">
        <v>281</v>
      </c>
      <c r="BB117" t="s">
        <v>282</v>
      </c>
      <c r="BC117">
        <f t="shared" ca="1" si="8"/>
        <v>53</v>
      </c>
      <c r="BD117">
        <f t="shared" ca="1" si="9"/>
        <v>8211</v>
      </c>
      <c r="BE117" t="s">
        <v>1171</v>
      </c>
      <c r="BF117" t="s">
        <v>1674</v>
      </c>
      <c r="BG117">
        <f t="shared" ca="1" si="6"/>
        <v>44071</v>
      </c>
      <c r="BH117" s="9">
        <f t="shared" ca="1" si="7"/>
        <v>44071</v>
      </c>
    </row>
    <row r="118" spans="2:60" x14ac:dyDescent="0.25">
      <c r="B118">
        <v>44072</v>
      </c>
      <c r="C118">
        <v>1518</v>
      </c>
      <c r="D118">
        <v>1967</v>
      </c>
      <c r="E118">
        <v>385</v>
      </c>
      <c r="F118">
        <v>75</v>
      </c>
      <c r="G118">
        <v>74</v>
      </c>
      <c r="H118">
        <v>139</v>
      </c>
      <c r="I118">
        <v>930</v>
      </c>
      <c r="J118">
        <v>16</v>
      </c>
      <c r="K118">
        <v>500</v>
      </c>
      <c r="L118">
        <v>1888</v>
      </c>
      <c r="M118">
        <v>338</v>
      </c>
      <c r="N118">
        <v>55</v>
      </c>
      <c r="O118">
        <v>101</v>
      </c>
      <c r="P118">
        <v>50</v>
      </c>
      <c r="Q118">
        <v>122</v>
      </c>
      <c r="R118">
        <v>53</v>
      </c>
      <c r="S118">
        <v>8211</v>
      </c>
      <c r="BA118" t="s">
        <v>283</v>
      </c>
      <c r="BB118" t="s">
        <v>284</v>
      </c>
      <c r="BC118">
        <f t="shared" ca="1" si="8"/>
        <v>53</v>
      </c>
      <c r="BD118">
        <f t="shared" ca="1" si="9"/>
        <v>8211</v>
      </c>
      <c r="BE118" t="s">
        <v>1172</v>
      </c>
      <c r="BF118" t="s">
        <v>1675</v>
      </c>
      <c r="BG118">
        <f t="shared" ca="1" si="6"/>
        <v>44072</v>
      </c>
      <c r="BH118" s="9">
        <f t="shared" ca="1" si="7"/>
        <v>44072</v>
      </c>
    </row>
    <row r="119" spans="2:60" x14ac:dyDescent="0.25">
      <c r="B119">
        <v>44073</v>
      </c>
      <c r="C119">
        <v>1571</v>
      </c>
      <c r="D119">
        <v>1889</v>
      </c>
      <c r="E119">
        <v>445</v>
      </c>
      <c r="F119">
        <v>60</v>
      </c>
      <c r="G119">
        <v>93</v>
      </c>
      <c r="H119">
        <v>149</v>
      </c>
      <c r="I119">
        <v>754</v>
      </c>
      <c r="J119">
        <v>14</v>
      </c>
      <c r="K119">
        <v>515</v>
      </c>
      <c r="L119">
        <v>1648</v>
      </c>
      <c r="M119">
        <v>343</v>
      </c>
      <c r="N119">
        <v>73</v>
      </c>
      <c r="O119">
        <v>119</v>
      </c>
      <c r="P119">
        <v>47</v>
      </c>
      <c r="Q119">
        <v>116</v>
      </c>
      <c r="R119">
        <v>69</v>
      </c>
      <c r="S119">
        <v>7905</v>
      </c>
      <c r="BA119" t="s">
        <v>285</v>
      </c>
      <c r="BB119" t="s">
        <v>286</v>
      </c>
      <c r="BC119">
        <f t="shared" ca="1" si="8"/>
        <v>69</v>
      </c>
      <c r="BD119">
        <f t="shared" ca="1" si="9"/>
        <v>7905</v>
      </c>
      <c r="BE119" t="s">
        <v>1173</v>
      </c>
      <c r="BF119" t="s">
        <v>1676</v>
      </c>
      <c r="BG119">
        <f t="shared" ca="1" si="6"/>
        <v>44073</v>
      </c>
      <c r="BH119" s="9">
        <f t="shared" ca="1" si="7"/>
        <v>44073</v>
      </c>
    </row>
    <row r="120" spans="2:60" x14ac:dyDescent="0.25">
      <c r="B120">
        <v>44074</v>
      </c>
      <c r="C120">
        <v>1597</v>
      </c>
      <c r="D120">
        <v>1931</v>
      </c>
      <c r="E120">
        <v>450</v>
      </c>
      <c r="F120">
        <v>57</v>
      </c>
      <c r="G120">
        <v>89</v>
      </c>
      <c r="H120">
        <v>150</v>
      </c>
      <c r="I120">
        <v>733</v>
      </c>
      <c r="J120">
        <v>13</v>
      </c>
      <c r="K120">
        <v>550</v>
      </c>
      <c r="L120">
        <v>1594</v>
      </c>
      <c r="M120">
        <v>366</v>
      </c>
      <c r="N120">
        <v>72</v>
      </c>
      <c r="O120">
        <v>118</v>
      </c>
      <c r="P120">
        <v>46</v>
      </c>
      <c r="Q120">
        <v>117</v>
      </c>
      <c r="R120">
        <v>69</v>
      </c>
      <c r="S120">
        <v>7952</v>
      </c>
      <c r="BA120" t="s">
        <v>287</v>
      </c>
      <c r="BB120" t="s">
        <v>288</v>
      </c>
      <c r="BC120">
        <f t="shared" ca="1" si="8"/>
        <v>69</v>
      </c>
      <c r="BD120">
        <f t="shared" ca="1" si="9"/>
        <v>7952</v>
      </c>
      <c r="BE120" t="s">
        <v>1174</v>
      </c>
      <c r="BF120" t="s">
        <v>1677</v>
      </c>
      <c r="BG120">
        <f t="shared" ca="1" si="6"/>
        <v>44074</v>
      </c>
      <c r="BH120" s="9">
        <f t="shared" ca="1" si="7"/>
        <v>44074</v>
      </c>
    </row>
    <row r="121" spans="2:60" x14ac:dyDescent="0.25">
      <c r="B121">
        <v>44075</v>
      </c>
      <c r="C121">
        <v>1543</v>
      </c>
      <c r="D121">
        <v>1839</v>
      </c>
      <c r="E121">
        <v>435</v>
      </c>
      <c r="F121">
        <v>50</v>
      </c>
      <c r="G121">
        <v>90</v>
      </c>
      <c r="H121">
        <v>140</v>
      </c>
      <c r="I121">
        <v>725</v>
      </c>
      <c r="J121">
        <v>11</v>
      </c>
      <c r="K121">
        <v>481</v>
      </c>
      <c r="L121">
        <v>1651</v>
      </c>
      <c r="M121">
        <v>359</v>
      </c>
      <c r="N121">
        <v>67</v>
      </c>
      <c r="O121">
        <v>137</v>
      </c>
      <c r="P121">
        <v>48</v>
      </c>
      <c r="Q121">
        <v>112</v>
      </c>
      <c r="R121">
        <v>68</v>
      </c>
      <c r="S121">
        <v>7756</v>
      </c>
      <c r="BA121" t="s">
        <v>289</v>
      </c>
      <c r="BB121" t="s">
        <v>290</v>
      </c>
      <c r="BC121">
        <f t="shared" ca="1" si="8"/>
        <v>68</v>
      </c>
      <c r="BD121">
        <f t="shared" ca="1" si="9"/>
        <v>7756</v>
      </c>
      <c r="BE121" t="s">
        <v>1175</v>
      </c>
      <c r="BF121" t="s">
        <v>1678</v>
      </c>
      <c r="BG121">
        <f t="shared" ca="1" si="6"/>
        <v>44075</v>
      </c>
      <c r="BH121" s="9">
        <f t="shared" ca="1" si="7"/>
        <v>44075</v>
      </c>
    </row>
    <row r="122" spans="2:60" x14ac:dyDescent="0.25">
      <c r="B122">
        <v>44076</v>
      </c>
      <c r="C122">
        <v>1477</v>
      </c>
      <c r="D122">
        <v>1816</v>
      </c>
      <c r="E122">
        <v>450</v>
      </c>
      <c r="F122">
        <v>36</v>
      </c>
      <c r="G122">
        <v>92</v>
      </c>
      <c r="H122">
        <v>163</v>
      </c>
      <c r="I122">
        <v>653</v>
      </c>
      <c r="J122">
        <v>10</v>
      </c>
      <c r="K122">
        <v>463</v>
      </c>
      <c r="L122">
        <v>1613</v>
      </c>
      <c r="M122">
        <v>371</v>
      </c>
      <c r="N122">
        <v>64</v>
      </c>
      <c r="O122">
        <v>147</v>
      </c>
      <c r="P122">
        <v>40</v>
      </c>
      <c r="Q122">
        <v>102</v>
      </c>
      <c r="R122">
        <v>67</v>
      </c>
      <c r="S122">
        <v>7564</v>
      </c>
      <c r="BA122" t="s">
        <v>291</v>
      </c>
      <c r="BB122" t="s">
        <v>292</v>
      </c>
      <c r="BC122">
        <f t="shared" ca="1" si="8"/>
        <v>67</v>
      </c>
      <c r="BD122">
        <f t="shared" ca="1" si="9"/>
        <v>7564</v>
      </c>
      <c r="BE122" t="s">
        <v>1176</v>
      </c>
      <c r="BF122" t="s">
        <v>1679</v>
      </c>
      <c r="BG122">
        <f t="shared" ca="1" si="6"/>
        <v>44076</v>
      </c>
      <c r="BH122" s="9">
        <f t="shared" ca="1" si="7"/>
        <v>44076</v>
      </c>
    </row>
    <row r="123" spans="2:60" x14ac:dyDescent="0.25">
      <c r="B123">
        <v>44077</v>
      </c>
      <c r="C123">
        <v>1426</v>
      </c>
      <c r="D123">
        <v>1626</v>
      </c>
      <c r="E123">
        <v>435</v>
      </c>
      <c r="F123">
        <v>38</v>
      </c>
      <c r="G123">
        <v>95</v>
      </c>
      <c r="H123">
        <v>165</v>
      </c>
      <c r="I123">
        <v>627</v>
      </c>
      <c r="J123">
        <v>14</v>
      </c>
      <c r="K123">
        <v>466</v>
      </c>
      <c r="L123">
        <v>1567</v>
      </c>
      <c r="M123">
        <v>355</v>
      </c>
      <c r="N123">
        <v>65</v>
      </c>
      <c r="O123">
        <v>159</v>
      </c>
      <c r="P123">
        <v>42</v>
      </c>
      <c r="Q123">
        <v>107</v>
      </c>
      <c r="R123">
        <v>68</v>
      </c>
      <c r="S123">
        <v>7255</v>
      </c>
      <c r="BA123" t="s">
        <v>293</v>
      </c>
      <c r="BB123" t="s">
        <v>294</v>
      </c>
      <c r="BC123">
        <f t="shared" ca="1" si="8"/>
        <v>68</v>
      </c>
      <c r="BD123">
        <f t="shared" ca="1" si="9"/>
        <v>7255</v>
      </c>
      <c r="BE123" t="s">
        <v>1177</v>
      </c>
      <c r="BF123" t="s">
        <v>1680</v>
      </c>
      <c r="BG123">
        <f t="shared" ca="1" si="6"/>
        <v>44077</v>
      </c>
      <c r="BH123" s="9">
        <f t="shared" ca="1" si="7"/>
        <v>44077</v>
      </c>
    </row>
    <row r="124" spans="2:60" x14ac:dyDescent="0.25">
      <c r="B124">
        <v>44078</v>
      </c>
      <c r="C124">
        <v>1404</v>
      </c>
      <c r="D124">
        <v>1525</v>
      </c>
      <c r="E124">
        <v>459</v>
      </c>
      <c r="F124">
        <v>30</v>
      </c>
      <c r="G124">
        <v>92</v>
      </c>
      <c r="H124">
        <v>192</v>
      </c>
      <c r="I124">
        <v>640</v>
      </c>
      <c r="J124">
        <v>16</v>
      </c>
      <c r="K124">
        <v>498</v>
      </c>
      <c r="L124">
        <v>1544</v>
      </c>
      <c r="M124">
        <v>350</v>
      </c>
      <c r="N124">
        <v>59</v>
      </c>
      <c r="O124">
        <v>162</v>
      </c>
      <c r="P124">
        <v>40</v>
      </c>
      <c r="Q124">
        <v>106</v>
      </c>
      <c r="R124">
        <v>60</v>
      </c>
      <c r="S124">
        <v>7177</v>
      </c>
      <c r="BA124" t="s">
        <v>295</v>
      </c>
      <c r="BB124" t="s">
        <v>296</v>
      </c>
      <c r="BC124">
        <f t="shared" ca="1" si="8"/>
        <v>60</v>
      </c>
      <c r="BD124">
        <f t="shared" ca="1" si="9"/>
        <v>7177</v>
      </c>
      <c r="BE124" t="s">
        <v>1178</v>
      </c>
      <c r="BF124" t="s">
        <v>1681</v>
      </c>
      <c r="BG124">
        <f t="shared" ca="1" si="6"/>
        <v>44078</v>
      </c>
      <c r="BH124" s="9">
        <f t="shared" ca="1" si="7"/>
        <v>44078</v>
      </c>
    </row>
    <row r="125" spans="2:60" x14ac:dyDescent="0.25">
      <c r="B125">
        <v>44079</v>
      </c>
      <c r="C125">
        <v>1451</v>
      </c>
      <c r="D125">
        <v>1573</v>
      </c>
      <c r="E125">
        <v>448</v>
      </c>
      <c r="F125">
        <v>46</v>
      </c>
      <c r="G125">
        <v>79</v>
      </c>
      <c r="H125">
        <v>210</v>
      </c>
      <c r="I125">
        <v>590</v>
      </c>
      <c r="J125">
        <v>17</v>
      </c>
      <c r="K125">
        <v>498</v>
      </c>
      <c r="L125">
        <v>1560</v>
      </c>
      <c r="M125">
        <v>299</v>
      </c>
      <c r="N125">
        <v>54</v>
      </c>
      <c r="O125">
        <v>179</v>
      </c>
      <c r="P125">
        <v>40</v>
      </c>
      <c r="Q125">
        <v>97</v>
      </c>
      <c r="R125">
        <v>55</v>
      </c>
      <c r="S125">
        <v>7196</v>
      </c>
      <c r="BA125" t="s">
        <v>297</v>
      </c>
      <c r="BB125" t="s">
        <v>298</v>
      </c>
      <c r="BC125">
        <f t="shared" ca="1" si="8"/>
        <v>55</v>
      </c>
      <c r="BD125">
        <f t="shared" ca="1" si="9"/>
        <v>7196</v>
      </c>
      <c r="BE125" t="s">
        <v>1179</v>
      </c>
      <c r="BF125" t="s">
        <v>1682</v>
      </c>
      <c r="BG125">
        <f t="shared" ca="1" si="6"/>
        <v>44079</v>
      </c>
      <c r="BH125" s="9">
        <f t="shared" ca="1" si="7"/>
        <v>44079</v>
      </c>
    </row>
    <row r="126" spans="2:60" x14ac:dyDescent="0.25">
      <c r="B126">
        <v>44080</v>
      </c>
      <c r="C126">
        <v>1438</v>
      </c>
      <c r="D126">
        <v>1719</v>
      </c>
      <c r="E126">
        <v>493</v>
      </c>
      <c r="F126">
        <v>49</v>
      </c>
      <c r="G126">
        <v>78</v>
      </c>
      <c r="H126">
        <v>204</v>
      </c>
      <c r="I126">
        <v>658</v>
      </c>
      <c r="J126">
        <v>16</v>
      </c>
      <c r="K126">
        <v>461</v>
      </c>
      <c r="L126">
        <v>1569</v>
      </c>
      <c r="M126">
        <v>254</v>
      </c>
      <c r="N126">
        <v>45</v>
      </c>
      <c r="O126">
        <v>179</v>
      </c>
      <c r="P126">
        <v>41</v>
      </c>
      <c r="Q126">
        <v>96</v>
      </c>
      <c r="R126">
        <v>52</v>
      </c>
      <c r="S126">
        <v>7352</v>
      </c>
      <c r="BA126" t="s">
        <v>299</v>
      </c>
      <c r="BB126" t="s">
        <v>300</v>
      </c>
      <c r="BC126">
        <f t="shared" ca="1" si="8"/>
        <v>52</v>
      </c>
      <c r="BD126">
        <f t="shared" ca="1" si="9"/>
        <v>7352</v>
      </c>
      <c r="BE126" t="s">
        <v>1180</v>
      </c>
      <c r="BF126" t="s">
        <v>1683</v>
      </c>
      <c r="BG126">
        <f t="shared" ca="1" si="6"/>
        <v>44080</v>
      </c>
      <c r="BH126" s="9">
        <f t="shared" ca="1" si="7"/>
        <v>44080</v>
      </c>
    </row>
    <row r="127" spans="2:60" x14ac:dyDescent="0.25">
      <c r="B127">
        <v>44081</v>
      </c>
      <c r="C127">
        <v>1458</v>
      </c>
      <c r="D127">
        <v>1891</v>
      </c>
      <c r="E127">
        <v>512</v>
      </c>
      <c r="F127">
        <v>52</v>
      </c>
      <c r="G127">
        <v>80</v>
      </c>
      <c r="H127">
        <v>185</v>
      </c>
      <c r="I127">
        <v>664</v>
      </c>
      <c r="J127">
        <v>15</v>
      </c>
      <c r="K127">
        <v>478</v>
      </c>
      <c r="L127">
        <v>1608</v>
      </c>
      <c r="M127">
        <v>269</v>
      </c>
      <c r="N127">
        <v>47</v>
      </c>
      <c r="O127">
        <v>178</v>
      </c>
      <c r="P127">
        <v>37</v>
      </c>
      <c r="Q127">
        <v>93</v>
      </c>
      <c r="R127">
        <v>60</v>
      </c>
      <c r="S127">
        <v>7627</v>
      </c>
      <c r="BA127" t="s">
        <v>301</v>
      </c>
      <c r="BB127" t="s">
        <v>302</v>
      </c>
      <c r="BC127">
        <f t="shared" ca="1" si="8"/>
        <v>60</v>
      </c>
      <c r="BD127">
        <f t="shared" ca="1" si="9"/>
        <v>7627</v>
      </c>
      <c r="BE127" t="s">
        <v>1181</v>
      </c>
      <c r="BF127" t="s">
        <v>1684</v>
      </c>
      <c r="BG127">
        <f t="shared" ca="1" si="6"/>
        <v>44081</v>
      </c>
      <c r="BH127" s="9">
        <f t="shared" ca="1" si="7"/>
        <v>44081</v>
      </c>
    </row>
    <row r="128" spans="2:60" x14ac:dyDescent="0.25">
      <c r="B128">
        <v>44082</v>
      </c>
      <c r="C128">
        <v>1552</v>
      </c>
      <c r="D128">
        <v>2125</v>
      </c>
      <c r="E128">
        <v>455</v>
      </c>
      <c r="F128">
        <v>59</v>
      </c>
      <c r="G128">
        <v>74</v>
      </c>
      <c r="H128">
        <v>200</v>
      </c>
      <c r="I128">
        <v>669</v>
      </c>
      <c r="J128">
        <v>26</v>
      </c>
      <c r="K128">
        <v>496</v>
      </c>
      <c r="L128">
        <v>1617</v>
      </c>
      <c r="M128">
        <v>300</v>
      </c>
      <c r="N128">
        <v>44</v>
      </c>
      <c r="O128">
        <v>126</v>
      </c>
      <c r="P128">
        <v>39</v>
      </c>
      <c r="Q128">
        <v>103</v>
      </c>
      <c r="R128">
        <v>59</v>
      </c>
      <c r="S128">
        <v>7944</v>
      </c>
      <c r="BA128" t="s">
        <v>303</v>
      </c>
      <c r="BB128" t="s">
        <v>304</v>
      </c>
      <c r="BC128">
        <f t="shared" ca="1" si="8"/>
        <v>59</v>
      </c>
      <c r="BD128">
        <f t="shared" ca="1" si="9"/>
        <v>7944</v>
      </c>
      <c r="BE128" t="s">
        <v>1182</v>
      </c>
      <c r="BF128" t="s">
        <v>1685</v>
      </c>
      <c r="BG128">
        <f t="shared" ca="1" si="6"/>
        <v>44082</v>
      </c>
      <c r="BH128" s="9">
        <f t="shared" ca="1" si="7"/>
        <v>44082</v>
      </c>
    </row>
    <row r="129" spans="2:60" x14ac:dyDescent="0.25">
      <c r="B129">
        <v>44083</v>
      </c>
      <c r="C129">
        <v>1530</v>
      </c>
      <c r="D129">
        <v>2114</v>
      </c>
      <c r="E129">
        <v>474</v>
      </c>
      <c r="F129">
        <v>67</v>
      </c>
      <c r="G129">
        <v>72</v>
      </c>
      <c r="H129">
        <v>170</v>
      </c>
      <c r="I129">
        <v>660</v>
      </c>
      <c r="J129">
        <v>28</v>
      </c>
      <c r="K129">
        <v>482</v>
      </c>
      <c r="L129">
        <v>1543</v>
      </c>
      <c r="M129">
        <v>302</v>
      </c>
      <c r="N129">
        <v>50</v>
      </c>
      <c r="O129">
        <v>127</v>
      </c>
      <c r="P129">
        <v>31</v>
      </c>
      <c r="Q129">
        <v>105</v>
      </c>
      <c r="R129">
        <v>55</v>
      </c>
      <c r="S129">
        <v>7810</v>
      </c>
      <c r="BA129" t="s">
        <v>305</v>
      </c>
      <c r="BB129" t="s">
        <v>306</v>
      </c>
      <c r="BC129">
        <f t="shared" ca="1" si="8"/>
        <v>55</v>
      </c>
      <c r="BD129">
        <f t="shared" ca="1" si="9"/>
        <v>7810</v>
      </c>
      <c r="BE129" t="s">
        <v>1183</v>
      </c>
      <c r="BF129" t="s">
        <v>1686</v>
      </c>
      <c r="BG129">
        <f t="shared" ca="1" si="6"/>
        <v>44083</v>
      </c>
      <c r="BH129" s="9">
        <f t="shared" ca="1" si="7"/>
        <v>44083</v>
      </c>
    </row>
    <row r="130" spans="2:60" x14ac:dyDescent="0.25">
      <c r="B130">
        <v>44084</v>
      </c>
      <c r="C130">
        <v>1500</v>
      </c>
      <c r="D130">
        <v>2396</v>
      </c>
      <c r="E130">
        <v>459</v>
      </c>
      <c r="F130">
        <v>64</v>
      </c>
      <c r="G130">
        <v>58</v>
      </c>
      <c r="H130">
        <v>213</v>
      </c>
      <c r="I130">
        <v>698</v>
      </c>
      <c r="J130">
        <v>29</v>
      </c>
      <c r="K130">
        <v>495</v>
      </c>
      <c r="L130">
        <v>1589</v>
      </c>
      <c r="M130">
        <v>343</v>
      </c>
      <c r="N130">
        <v>48</v>
      </c>
      <c r="O130">
        <v>160</v>
      </c>
      <c r="P130">
        <v>42</v>
      </c>
      <c r="Q130">
        <v>108</v>
      </c>
      <c r="R130">
        <v>66</v>
      </c>
      <c r="S130">
        <v>8268</v>
      </c>
      <c r="BA130" t="s">
        <v>307</v>
      </c>
      <c r="BB130" t="s">
        <v>308</v>
      </c>
      <c r="BC130">
        <f t="shared" ca="1" si="8"/>
        <v>66</v>
      </c>
      <c r="BD130">
        <f t="shared" ca="1" si="9"/>
        <v>8268</v>
      </c>
      <c r="BE130" t="s">
        <v>1184</v>
      </c>
      <c r="BF130" t="s">
        <v>1687</v>
      </c>
      <c r="BG130">
        <f t="shared" ref="BG130:BG193" ca="1" si="10">MAX(INDIRECT(BE130),INDIRECT(BF130))</f>
        <v>44084</v>
      </c>
      <c r="BH130" s="9">
        <f t="shared" ref="BH130:BH193" ca="1" si="11">BG130</f>
        <v>44084</v>
      </c>
    </row>
    <row r="131" spans="2:60" x14ac:dyDescent="0.25">
      <c r="B131">
        <v>44085</v>
      </c>
      <c r="C131">
        <v>1500</v>
      </c>
      <c r="D131">
        <v>2396</v>
      </c>
      <c r="E131">
        <v>459</v>
      </c>
      <c r="F131">
        <v>64</v>
      </c>
      <c r="G131">
        <v>58</v>
      </c>
      <c r="H131">
        <v>213</v>
      </c>
      <c r="I131">
        <v>698</v>
      </c>
      <c r="J131">
        <v>29</v>
      </c>
      <c r="K131">
        <v>495</v>
      </c>
      <c r="L131">
        <v>1589</v>
      </c>
      <c r="M131">
        <v>343</v>
      </c>
      <c r="N131">
        <v>48</v>
      </c>
      <c r="O131">
        <v>160</v>
      </c>
      <c r="P131">
        <v>42</v>
      </c>
      <c r="Q131">
        <v>108</v>
      </c>
      <c r="R131">
        <v>66</v>
      </c>
      <c r="S131">
        <v>8268</v>
      </c>
      <c r="BA131" t="s">
        <v>309</v>
      </c>
      <c r="BB131" t="s">
        <v>310</v>
      </c>
      <c r="BC131">
        <f t="shared" ca="1" si="8"/>
        <v>66</v>
      </c>
      <c r="BD131">
        <f t="shared" ca="1" si="9"/>
        <v>8268</v>
      </c>
      <c r="BE131" t="s">
        <v>1185</v>
      </c>
      <c r="BF131" t="s">
        <v>1688</v>
      </c>
      <c r="BG131">
        <f t="shared" ca="1" si="10"/>
        <v>44085</v>
      </c>
      <c r="BH131" s="9">
        <f t="shared" ca="1" si="11"/>
        <v>44085</v>
      </c>
    </row>
    <row r="132" spans="2:60" x14ac:dyDescent="0.25">
      <c r="B132">
        <v>44086</v>
      </c>
      <c r="C132">
        <v>1440</v>
      </c>
      <c r="D132">
        <v>2415</v>
      </c>
      <c r="E132">
        <v>529</v>
      </c>
      <c r="F132">
        <v>66</v>
      </c>
      <c r="G132">
        <v>61</v>
      </c>
      <c r="H132">
        <v>266</v>
      </c>
      <c r="I132">
        <v>663</v>
      </c>
      <c r="J132">
        <v>30</v>
      </c>
      <c r="K132">
        <v>524</v>
      </c>
      <c r="L132">
        <v>1619</v>
      </c>
      <c r="M132">
        <v>323</v>
      </c>
      <c r="N132">
        <v>32</v>
      </c>
      <c r="O132">
        <v>202</v>
      </c>
      <c r="P132">
        <v>49</v>
      </c>
      <c r="Q132">
        <v>99</v>
      </c>
      <c r="R132">
        <v>79</v>
      </c>
      <c r="S132">
        <v>8397</v>
      </c>
      <c r="BA132" t="s">
        <v>311</v>
      </c>
      <c r="BB132" t="s">
        <v>312</v>
      </c>
      <c r="BC132">
        <f t="shared" ca="1" si="8"/>
        <v>79</v>
      </c>
      <c r="BD132">
        <f t="shared" ca="1" si="9"/>
        <v>8397</v>
      </c>
      <c r="BE132" t="s">
        <v>1186</v>
      </c>
      <c r="BF132" t="s">
        <v>1689</v>
      </c>
      <c r="BG132">
        <f t="shared" ca="1" si="10"/>
        <v>44086</v>
      </c>
      <c r="BH132" s="9">
        <f t="shared" ca="1" si="11"/>
        <v>44086</v>
      </c>
    </row>
    <row r="133" spans="2:60" x14ac:dyDescent="0.25">
      <c r="B133">
        <v>44087</v>
      </c>
      <c r="C133">
        <v>1341</v>
      </c>
      <c r="D133">
        <v>2255</v>
      </c>
      <c r="E133">
        <v>520</v>
      </c>
      <c r="F133">
        <v>64</v>
      </c>
      <c r="G133">
        <v>63</v>
      </c>
      <c r="H133">
        <v>275</v>
      </c>
      <c r="I133">
        <v>682</v>
      </c>
      <c r="J133">
        <v>25</v>
      </c>
      <c r="K133">
        <v>520</v>
      </c>
      <c r="L133">
        <v>1666</v>
      </c>
      <c r="M133">
        <v>344</v>
      </c>
      <c r="N133">
        <v>43</v>
      </c>
      <c r="O133">
        <v>206</v>
      </c>
      <c r="P133">
        <v>53</v>
      </c>
      <c r="Q133">
        <v>95</v>
      </c>
      <c r="R133">
        <v>90</v>
      </c>
      <c r="S133">
        <v>8242</v>
      </c>
      <c r="BA133" t="s">
        <v>313</v>
      </c>
      <c r="BB133" t="s">
        <v>314</v>
      </c>
      <c r="BC133">
        <f t="shared" ca="1" si="8"/>
        <v>90</v>
      </c>
      <c r="BD133">
        <f t="shared" ca="1" si="9"/>
        <v>8242</v>
      </c>
      <c r="BE133" t="s">
        <v>1187</v>
      </c>
      <c r="BF133" t="s">
        <v>1690</v>
      </c>
      <c r="BG133">
        <f t="shared" ca="1" si="10"/>
        <v>44087</v>
      </c>
      <c r="BH133" s="9">
        <f t="shared" ca="1" si="11"/>
        <v>44087</v>
      </c>
    </row>
    <row r="134" spans="2:60" x14ac:dyDescent="0.25">
      <c r="B134">
        <v>44088</v>
      </c>
      <c r="C134">
        <v>1423</v>
      </c>
      <c r="D134">
        <v>2328</v>
      </c>
      <c r="E134">
        <v>532</v>
      </c>
      <c r="F134">
        <v>65</v>
      </c>
      <c r="G134">
        <v>65</v>
      </c>
      <c r="H134">
        <v>254</v>
      </c>
      <c r="I134">
        <v>696</v>
      </c>
      <c r="J134">
        <v>24</v>
      </c>
      <c r="K134">
        <v>557</v>
      </c>
      <c r="L134">
        <v>1738</v>
      </c>
      <c r="M134">
        <v>363</v>
      </c>
      <c r="N134">
        <v>44</v>
      </c>
      <c r="O134">
        <v>241</v>
      </c>
      <c r="P134">
        <v>67</v>
      </c>
      <c r="Q134">
        <v>100</v>
      </c>
      <c r="R134">
        <v>93</v>
      </c>
      <c r="S134">
        <v>8590</v>
      </c>
      <c r="BA134" t="s">
        <v>315</v>
      </c>
      <c r="BB134" t="s">
        <v>316</v>
      </c>
      <c r="BC134">
        <f t="shared" ca="1" si="8"/>
        <v>93</v>
      </c>
      <c r="BD134">
        <f t="shared" ca="1" si="9"/>
        <v>8590</v>
      </c>
      <c r="BE134" t="s">
        <v>1188</v>
      </c>
      <c r="BF134" t="s">
        <v>1691</v>
      </c>
      <c r="BG134">
        <f t="shared" ca="1" si="10"/>
        <v>44088</v>
      </c>
      <c r="BH134" s="9">
        <f t="shared" ca="1" si="11"/>
        <v>44088</v>
      </c>
    </row>
    <row r="135" spans="2:60" x14ac:dyDescent="0.25">
      <c r="B135">
        <v>44089</v>
      </c>
      <c r="C135">
        <v>1269</v>
      </c>
      <c r="D135">
        <v>2324</v>
      </c>
      <c r="E135">
        <v>486</v>
      </c>
      <c r="F135">
        <v>63</v>
      </c>
      <c r="G135">
        <v>64</v>
      </c>
      <c r="H135">
        <v>253</v>
      </c>
      <c r="I135">
        <v>677</v>
      </c>
      <c r="J135">
        <v>28</v>
      </c>
      <c r="K135">
        <v>557</v>
      </c>
      <c r="L135">
        <v>1982</v>
      </c>
      <c r="M135">
        <v>326</v>
      </c>
      <c r="N135">
        <v>46</v>
      </c>
      <c r="O135">
        <v>243</v>
      </c>
      <c r="P135">
        <v>70</v>
      </c>
      <c r="Q135">
        <v>104</v>
      </c>
      <c r="R135">
        <v>114</v>
      </c>
      <c r="S135">
        <v>8606</v>
      </c>
      <c r="BA135" t="s">
        <v>317</v>
      </c>
      <c r="BB135" t="s">
        <v>318</v>
      </c>
      <c r="BC135">
        <f t="shared" ca="1" si="8"/>
        <v>114</v>
      </c>
      <c r="BD135">
        <f t="shared" ca="1" si="9"/>
        <v>8606</v>
      </c>
      <c r="BE135" t="s">
        <v>1189</v>
      </c>
      <c r="BF135" t="s">
        <v>1692</v>
      </c>
      <c r="BG135">
        <f t="shared" ca="1" si="10"/>
        <v>44089</v>
      </c>
      <c r="BH135" s="9">
        <f t="shared" ca="1" si="11"/>
        <v>44089</v>
      </c>
    </row>
    <row r="136" spans="2:60" x14ac:dyDescent="0.25">
      <c r="B136">
        <v>44090</v>
      </c>
      <c r="C136">
        <v>1456</v>
      </c>
      <c r="D136">
        <v>2275</v>
      </c>
      <c r="E136">
        <v>538</v>
      </c>
      <c r="F136">
        <v>65</v>
      </c>
      <c r="G136">
        <v>71</v>
      </c>
      <c r="H136">
        <v>267</v>
      </c>
      <c r="I136">
        <v>685</v>
      </c>
      <c r="J136">
        <v>33</v>
      </c>
      <c r="K136">
        <v>620</v>
      </c>
      <c r="L136">
        <v>2199</v>
      </c>
      <c r="M136">
        <v>341</v>
      </c>
      <c r="N136">
        <v>45</v>
      </c>
      <c r="O136">
        <v>236</v>
      </c>
      <c r="P136">
        <v>58</v>
      </c>
      <c r="Q136">
        <v>116</v>
      </c>
      <c r="R136">
        <v>123</v>
      </c>
      <c r="S136">
        <v>9128</v>
      </c>
      <c r="BA136" t="s">
        <v>319</v>
      </c>
      <c r="BB136" t="s">
        <v>320</v>
      </c>
      <c r="BC136">
        <f t="shared" ca="1" si="8"/>
        <v>123</v>
      </c>
      <c r="BD136">
        <f t="shared" ca="1" si="9"/>
        <v>9128</v>
      </c>
      <c r="BE136" t="s">
        <v>1190</v>
      </c>
      <c r="BF136" t="s">
        <v>1693</v>
      </c>
      <c r="BG136">
        <f t="shared" ca="1" si="10"/>
        <v>44090</v>
      </c>
      <c r="BH136" s="9">
        <f t="shared" ca="1" si="11"/>
        <v>44090</v>
      </c>
    </row>
    <row r="137" spans="2:60" x14ac:dyDescent="0.25">
      <c r="B137">
        <v>44091</v>
      </c>
      <c r="C137">
        <v>1462</v>
      </c>
      <c r="D137">
        <v>2567</v>
      </c>
      <c r="E137">
        <v>555</v>
      </c>
      <c r="F137">
        <v>76</v>
      </c>
      <c r="G137">
        <v>77</v>
      </c>
      <c r="H137">
        <v>245</v>
      </c>
      <c r="I137">
        <v>721</v>
      </c>
      <c r="J137">
        <v>37</v>
      </c>
      <c r="K137">
        <v>606</v>
      </c>
      <c r="L137">
        <v>2260</v>
      </c>
      <c r="M137">
        <v>352</v>
      </c>
      <c r="N137">
        <v>57</v>
      </c>
      <c r="O137">
        <v>247</v>
      </c>
      <c r="P137">
        <v>65</v>
      </c>
      <c r="Q137">
        <v>115</v>
      </c>
      <c r="R137">
        <v>136</v>
      </c>
      <c r="S137">
        <v>9578</v>
      </c>
      <c r="BA137" t="s">
        <v>321</v>
      </c>
      <c r="BB137" t="s">
        <v>322</v>
      </c>
      <c r="BC137">
        <f t="shared" ca="1" si="8"/>
        <v>136</v>
      </c>
      <c r="BD137">
        <f t="shared" ca="1" si="9"/>
        <v>9578</v>
      </c>
      <c r="BE137" t="s">
        <v>1191</v>
      </c>
      <c r="BF137" t="s">
        <v>1694</v>
      </c>
      <c r="BG137">
        <f t="shared" ca="1" si="10"/>
        <v>44091</v>
      </c>
      <c r="BH137" s="9">
        <f t="shared" ca="1" si="11"/>
        <v>44091</v>
      </c>
    </row>
    <row r="138" spans="2:60" x14ac:dyDescent="0.25">
      <c r="B138">
        <v>44092</v>
      </c>
      <c r="C138">
        <v>1563</v>
      </c>
      <c r="D138">
        <v>2459</v>
      </c>
      <c r="E138">
        <v>560</v>
      </c>
      <c r="F138">
        <v>59</v>
      </c>
      <c r="G138">
        <v>65</v>
      </c>
      <c r="H138">
        <v>242</v>
      </c>
      <c r="I138">
        <v>725</v>
      </c>
      <c r="J138">
        <v>46</v>
      </c>
      <c r="K138">
        <v>777</v>
      </c>
      <c r="L138">
        <v>2457</v>
      </c>
      <c r="M138">
        <v>358</v>
      </c>
      <c r="N138">
        <v>58</v>
      </c>
      <c r="O138">
        <v>260</v>
      </c>
      <c r="P138">
        <v>57</v>
      </c>
      <c r="Q138">
        <v>138</v>
      </c>
      <c r="R138">
        <v>136</v>
      </c>
      <c r="S138">
        <v>9960</v>
      </c>
      <c r="BA138" t="s">
        <v>323</v>
      </c>
      <c r="BB138" t="s">
        <v>324</v>
      </c>
      <c r="BC138">
        <f t="shared" ca="1" si="8"/>
        <v>136</v>
      </c>
      <c r="BD138">
        <f t="shared" ca="1" si="9"/>
        <v>9960</v>
      </c>
      <c r="BE138" t="s">
        <v>1192</v>
      </c>
      <c r="BF138" t="s">
        <v>1695</v>
      </c>
      <c r="BG138">
        <f t="shared" ca="1" si="10"/>
        <v>44092</v>
      </c>
      <c r="BH138" s="9">
        <f t="shared" ca="1" si="11"/>
        <v>44092</v>
      </c>
    </row>
    <row r="139" spans="2:60" x14ac:dyDescent="0.25">
      <c r="B139">
        <v>44093</v>
      </c>
      <c r="C139">
        <v>1645</v>
      </c>
      <c r="D139">
        <v>2573</v>
      </c>
      <c r="E139">
        <v>658</v>
      </c>
      <c r="F139">
        <v>71</v>
      </c>
      <c r="G139">
        <v>71</v>
      </c>
      <c r="H139">
        <v>251</v>
      </c>
      <c r="I139">
        <v>767</v>
      </c>
      <c r="J139">
        <v>48</v>
      </c>
      <c r="K139">
        <v>827</v>
      </c>
      <c r="L139">
        <v>2674</v>
      </c>
      <c r="M139">
        <v>323</v>
      </c>
      <c r="N139">
        <v>60</v>
      </c>
      <c r="O139">
        <v>273</v>
      </c>
      <c r="P139">
        <v>49</v>
      </c>
      <c r="Q139">
        <v>161</v>
      </c>
      <c r="R139">
        <v>148</v>
      </c>
      <c r="S139">
        <v>10599</v>
      </c>
      <c r="BA139" t="s">
        <v>325</v>
      </c>
      <c r="BB139" t="s">
        <v>326</v>
      </c>
      <c r="BC139">
        <f t="shared" ca="1" si="8"/>
        <v>148</v>
      </c>
      <c r="BD139">
        <f t="shared" ca="1" si="9"/>
        <v>10599</v>
      </c>
      <c r="BE139" t="s">
        <v>1193</v>
      </c>
      <c r="BF139" t="s">
        <v>1696</v>
      </c>
      <c r="BG139">
        <f t="shared" ca="1" si="10"/>
        <v>44093</v>
      </c>
      <c r="BH139" s="9">
        <f t="shared" ca="1" si="11"/>
        <v>44093</v>
      </c>
    </row>
    <row r="140" spans="2:60" x14ac:dyDescent="0.25">
      <c r="B140">
        <v>44094</v>
      </c>
      <c r="C140">
        <v>1580</v>
      </c>
      <c r="D140">
        <v>2550</v>
      </c>
      <c r="E140">
        <v>763</v>
      </c>
      <c r="F140">
        <v>71</v>
      </c>
      <c r="G140">
        <v>83</v>
      </c>
      <c r="H140">
        <v>297</v>
      </c>
      <c r="I140">
        <v>743</v>
      </c>
      <c r="J140">
        <v>42</v>
      </c>
      <c r="K140">
        <v>840</v>
      </c>
      <c r="L140">
        <v>2739</v>
      </c>
      <c r="M140">
        <v>317</v>
      </c>
      <c r="N140">
        <v>59</v>
      </c>
      <c r="O140">
        <v>252</v>
      </c>
      <c r="P140">
        <v>86</v>
      </c>
      <c r="Q140">
        <v>174</v>
      </c>
      <c r="R140">
        <v>139</v>
      </c>
      <c r="S140">
        <v>10735</v>
      </c>
      <c r="BA140" t="s">
        <v>327</v>
      </c>
      <c r="BB140" t="s">
        <v>328</v>
      </c>
      <c r="BC140">
        <f t="shared" ca="1" si="8"/>
        <v>139</v>
      </c>
      <c r="BD140">
        <f t="shared" ca="1" si="9"/>
        <v>10735</v>
      </c>
      <c r="BE140" t="s">
        <v>1194</v>
      </c>
      <c r="BF140" t="s">
        <v>1697</v>
      </c>
      <c r="BG140">
        <f t="shared" ca="1" si="10"/>
        <v>44094</v>
      </c>
      <c r="BH140" s="9">
        <f t="shared" ca="1" si="11"/>
        <v>44094</v>
      </c>
    </row>
    <row r="141" spans="2:60" x14ac:dyDescent="0.25">
      <c r="B141">
        <v>44095</v>
      </c>
      <c r="C141">
        <v>1638</v>
      </c>
      <c r="D141">
        <v>2629</v>
      </c>
      <c r="E141">
        <v>801</v>
      </c>
      <c r="F141">
        <v>70</v>
      </c>
      <c r="G141">
        <v>82</v>
      </c>
      <c r="H141">
        <v>277</v>
      </c>
      <c r="I141">
        <v>730</v>
      </c>
      <c r="J141">
        <v>41</v>
      </c>
      <c r="K141">
        <v>871</v>
      </c>
      <c r="L141">
        <v>2708</v>
      </c>
      <c r="M141">
        <v>340</v>
      </c>
      <c r="N141">
        <v>60</v>
      </c>
      <c r="O141">
        <v>254</v>
      </c>
      <c r="P141">
        <v>94</v>
      </c>
      <c r="Q141">
        <v>180</v>
      </c>
      <c r="R141">
        <v>130</v>
      </c>
      <c r="S141">
        <v>10905</v>
      </c>
      <c r="BA141" t="s">
        <v>329</v>
      </c>
      <c r="BB141" t="s">
        <v>330</v>
      </c>
      <c r="BC141">
        <f t="shared" ca="1" si="8"/>
        <v>130</v>
      </c>
      <c r="BD141">
        <f t="shared" ca="1" si="9"/>
        <v>10905</v>
      </c>
      <c r="BE141" t="s">
        <v>1195</v>
      </c>
      <c r="BF141" t="s">
        <v>1698</v>
      </c>
      <c r="BG141">
        <f t="shared" ca="1" si="10"/>
        <v>44095</v>
      </c>
      <c r="BH141" s="9">
        <f t="shared" ca="1" si="11"/>
        <v>44095</v>
      </c>
    </row>
    <row r="142" spans="2:60" x14ac:dyDescent="0.25">
      <c r="B142">
        <v>44096</v>
      </c>
      <c r="C142">
        <v>1690</v>
      </c>
      <c r="D142">
        <v>2636</v>
      </c>
      <c r="E142">
        <v>854</v>
      </c>
      <c r="F142">
        <v>70</v>
      </c>
      <c r="G142">
        <v>84</v>
      </c>
      <c r="H142">
        <v>296</v>
      </c>
      <c r="I142">
        <v>748</v>
      </c>
      <c r="J142">
        <v>57</v>
      </c>
      <c r="K142">
        <v>822</v>
      </c>
      <c r="L142">
        <v>2839</v>
      </c>
      <c r="M142">
        <v>357</v>
      </c>
      <c r="N142">
        <v>56</v>
      </c>
      <c r="O142">
        <v>294</v>
      </c>
      <c r="P142">
        <v>90</v>
      </c>
      <c r="Q142">
        <v>195</v>
      </c>
      <c r="R142">
        <v>133</v>
      </c>
      <c r="S142">
        <v>11221</v>
      </c>
      <c r="BA142" t="s">
        <v>331</v>
      </c>
      <c r="BB142" t="s">
        <v>332</v>
      </c>
      <c r="BC142">
        <f t="shared" ca="1" si="8"/>
        <v>133</v>
      </c>
      <c r="BD142">
        <f t="shared" ca="1" si="9"/>
        <v>11221</v>
      </c>
      <c r="BE142" t="s">
        <v>1196</v>
      </c>
      <c r="BF142" t="s">
        <v>1699</v>
      </c>
      <c r="BG142">
        <f t="shared" ca="1" si="10"/>
        <v>44096</v>
      </c>
      <c r="BH142" s="9">
        <f t="shared" ca="1" si="11"/>
        <v>44096</v>
      </c>
    </row>
    <row r="143" spans="2:60" x14ac:dyDescent="0.25">
      <c r="B143">
        <v>44097</v>
      </c>
      <c r="C143">
        <v>1561</v>
      </c>
      <c r="D143">
        <v>2500</v>
      </c>
      <c r="E143">
        <v>857</v>
      </c>
      <c r="F143">
        <v>69</v>
      </c>
      <c r="G143">
        <v>93</v>
      </c>
      <c r="H143">
        <v>313</v>
      </c>
      <c r="I143">
        <v>762</v>
      </c>
      <c r="J143">
        <v>52</v>
      </c>
      <c r="K143">
        <v>804</v>
      </c>
      <c r="L143">
        <v>2885</v>
      </c>
      <c r="M143">
        <v>354</v>
      </c>
      <c r="N143">
        <v>67</v>
      </c>
      <c r="O143">
        <v>280</v>
      </c>
      <c r="P143">
        <v>93</v>
      </c>
      <c r="Q143">
        <v>199</v>
      </c>
      <c r="R143">
        <v>114</v>
      </c>
      <c r="S143">
        <v>11003</v>
      </c>
      <c r="BA143" t="s">
        <v>333</v>
      </c>
      <c r="BB143" t="s">
        <v>334</v>
      </c>
      <c r="BC143">
        <f t="shared" ca="1" si="8"/>
        <v>114</v>
      </c>
      <c r="BD143">
        <f t="shared" ca="1" si="9"/>
        <v>11003</v>
      </c>
      <c r="BE143" t="s">
        <v>1197</v>
      </c>
      <c r="BF143" t="s">
        <v>1700</v>
      </c>
      <c r="BG143">
        <f t="shared" ca="1" si="10"/>
        <v>44097</v>
      </c>
      <c r="BH143" s="9">
        <f t="shared" ca="1" si="11"/>
        <v>44097</v>
      </c>
    </row>
    <row r="144" spans="2:60" x14ac:dyDescent="0.25">
      <c r="B144">
        <v>44098</v>
      </c>
      <c r="C144">
        <v>1500</v>
      </c>
      <c r="D144">
        <v>2437</v>
      </c>
      <c r="E144">
        <v>881</v>
      </c>
      <c r="F144">
        <v>85</v>
      </c>
      <c r="G144">
        <v>90</v>
      </c>
      <c r="H144">
        <v>337</v>
      </c>
      <c r="I144">
        <v>752</v>
      </c>
      <c r="J144">
        <v>57</v>
      </c>
      <c r="K144">
        <v>804</v>
      </c>
      <c r="L144">
        <v>2905</v>
      </c>
      <c r="M144">
        <v>325</v>
      </c>
      <c r="N144">
        <v>55</v>
      </c>
      <c r="O144">
        <v>309</v>
      </c>
      <c r="P144">
        <v>104</v>
      </c>
      <c r="Q144">
        <v>210</v>
      </c>
      <c r="R144">
        <v>131</v>
      </c>
      <c r="S144">
        <v>10982</v>
      </c>
      <c r="BA144" t="s">
        <v>335</v>
      </c>
      <c r="BB144" t="s">
        <v>336</v>
      </c>
      <c r="BC144">
        <f t="shared" ca="1" si="8"/>
        <v>131</v>
      </c>
      <c r="BD144">
        <f t="shared" ca="1" si="9"/>
        <v>10982</v>
      </c>
      <c r="BE144" t="s">
        <v>1198</v>
      </c>
      <c r="BF144" t="s">
        <v>1701</v>
      </c>
      <c r="BG144">
        <f t="shared" ca="1" si="10"/>
        <v>44098</v>
      </c>
      <c r="BH144" s="9">
        <f t="shared" ca="1" si="11"/>
        <v>44098</v>
      </c>
    </row>
    <row r="145" spans="2:60" x14ac:dyDescent="0.25">
      <c r="B145">
        <v>44099</v>
      </c>
      <c r="C145">
        <v>1387</v>
      </c>
      <c r="D145">
        <v>2294</v>
      </c>
      <c r="E145">
        <v>943</v>
      </c>
      <c r="F145">
        <v>102</v>
      </c>
      <c r="G145">
        <v>105</v>
      </c>
      <c r="H145">
        <v>317</v>
      </c>
      <c r="I145">
        <v>790</v>
      </c>
      <c r="J145">
        <v>49</v>
      </c>
      <c r="K145">
        <v>761</v>
      </c>
      <c r="L145">
        <v>2900</v>
      </c>
      <c r="M145">
        <v>364</v>
      </c>
      <c r="N145">
        <v>49</v>
      </c>
      <c r="O145">
        <v>293</v>
      </c>
      <c r="P145">
        <v>104</v>
      </c>
      <c r="Q145">
        <v>237</v>
      </c>
      <c r="R145">
        <v>124</v>
      </c>
      <c r="S145">
        <v>10819</v>
      </c>
      <c r="BA145" t="s">
        <v>337</v>
      </c>
      <c r="BB145" t="s">
        <v>338</v>
      </c>
      <c r="BC145">
        <f t="shared" ca="1" si="8"/>
        <v>124</v>
      </c>
      <c r="BD145">
        <f t="shared" ca="1" si="9"/>
        <v>10819</v>
      </c>
      <c r="BE145" t="s">
        <v>1199</v>
      </c>
      <c r="BF145" t="s">
        <v>1702</v>
      </c>
      <c r="BG145">
        <f t="shared" ca="1" si="10"/>
        <v>44099</v>
      </c>
      <c r="BH145" s="9">
        <f t="shared" ca="1" si="11"/>
        <v>44099</v>
      </c>
    </row>
    <row r="146" spans="2:60" x14ac:dyDescent="0.25">
      <c r="B146">
        <v>44100</v>
      </c>
      <c r="C146">
        <v>1407</v>
      </c>
      <c r="D146">
        <v>2257</v>
      </c>
      <c r="E146">
        <v>914</v>
      </c>
      <c r="F146">
        <v>104</v>
      </c>
      <c r="G146">
        <v>132</v>
      </c>
      <c r="H146">
        <v>362</v>
      </c>
      <c r="I146">
        <v>847</v>
      </c>
      <c r="J146">
        <v>46</v>
      </c>
      <c r="K146">
        <v>864</v>
      </c>
      <c r="L146">
        <v>2991</v>
      </c>
      <c r="M146">
        <v>349</v>
      </c>
      <c r="N146">
        <v>59</v>
      </c>
      <c r="O146">
        <v>339</v>
      </c>
      <c r="P146">
        <v>90</v>
      </c>
      <c r="Q146">
        <v>257</v>
      </c>
      <c r="R146">
        <v>113</v>
      </c>
      <c r="S146">
        <v>11131</v>
      </c>
      <c r="BA146" t="s">
        <v>339</v>
      </c>
      <c r="BB146" t="s">
        <v>340</v>
      </c>
      <c r="BC146">
        <f t="shared" ca="1" si="8"/>
        <v>113</v>
      </c>
      <c r="BD146">
        <f t="shared" ca="1" si="9"/>
        <v>11131</v>
      </c>
      <c r="BE146" t="s">
        <v>1200</v>
      </c>
      <c r="BF146" t="s">
        <v>1703</v>
      </c>
      <c r="BG146">
        <f t="shared" ca="1" si="10"/>
        <v>44100</v>
      </c>
      <c r="BH146" s="9">
        <f t="shared" ca="1" si="11"/>
        <v>44100</v>
      </c>
    </row>
    <row r="147" spans="2:60" x14ac:dyDescent="0.25">
      <c r="B147">
        <v>44101</v>
      </c>
      <c r="C147">
        <v>1205</v>
      </c>
      <c r="D147">
        <v>2194</v>
      </c>
      <c r="E147">
        <v>999</v>
      </c>
      <c r="F147">
        <v>108</v>
      </c>
      <c r="G147">
        <v>153</v>
      </c>
      <c r="H147">
        <v>384</v>
      </c>
      <c r="I147">
        <v>984</v>
      </c>
      <c r="J147">
        <v>38</v>
      </c>
      <c r="K147">
        <v>788</v>
      </c>
      <c r="L147">
        <v>3086</v>
      </c>
      <c r="M147">
        <v>348</v>
      </c>
      <c r="N147">
        <v>60</v>
      </c>
      <c r="O147">
        <v>336</v>
      </c>
      <c r="P147">
        <v>115</v>
      </c>
      <c r="Q147">
        <v>243</v>
      </c>
      <c r="R147">
        <v>109</v>
      </c>
      <c r="S147">
        <v>11150</v>
      </c>
      <c r="BA147" t="s">
        <v>341</v>
      </c>
      <c r="BB147" t="s">
        <v>342</v>
      </c>
      <c r="BC147">
        <f t="shared" ca="1" si="8"/>
        <v>109</v>
      </c>
      <c r="BD147">
        <f t="shared" ca="1" si="9"/>
        <v>11150</v>
      </c>
      <c r="BE147" t="s">
        <v>1201</v>
      </c>
      <c r="BF147" t="s">
        <v>1704</v>
      </c>
      <c r="BG147">
        <f t="shared" ca="1" si="10"/>
        <v>44101</v>
      </c>
      <c r="BH147" s="9">
        <f t="shared" ca="1" si="11"/>
        <v>44101</v>
      </c>
    </row>
    <row r="148" spans="2:60" x14ac:dyDescent="0.25">
      <c r="B148">
        <v>44102</v>
      </c>
      <c r="C148">
        <v>1518</v>
      </c>
      <c r="D148">
        <v>2130</v>
      </c>
      <c r="E148">
        <v>1055</v>
      </c>
      <c r="F148">
        <v>108</v>
      </c>
      <c r="G148">
        <v>154</v>
      </c>
      <c r="H148">
        <v>405</v>
      </c>
      <c r="I148">
        <v>987</v>
      </c>
      <c r="J148">
        <v>38</v>
      </c>
      <c r="K148">
        <v>722</v>
      </c>
      <c r="L148">
        <v>3237</v>
      </c>
      <c r="M148">
        <v>410</v>
      </c>
      <c r="N148">
        <v>59</v>
      </c>
      <c r="O148">
        <v>341</v>
      </c>
      <c r="P148">
        <v>143</v>
      </c>
      <c r="Q148">
        <v>241</v>
      </c>
      <c r="R148">
        <v>108</v>
      </c>
      <c r="S148">
        <v>11656</v>
      </c>
      <c r="BA148" t="s">
        <v>343</v>
      </c>
      <c r="BB148" t="s">
        <v>344</v>
      </c>
      <c r="BC148">
        <f t="shared" ca="1" si="8"/>
        <v>108</v>
      </c>
      <c r="BD148">
        <f t="shared" ca="1" si="9"/>
        <v>11656</v>
      </c>
      <c r="BE148" t="s">
        <v>1202</v>
      </c>
      <c r="BF148" t="s">
        <v>1705</v>
      </c>
      <c r="BG148">
        <f t="shared" ca="1" si="10"/>
        <v>44102</v>
      </c>
      <c r="BH148" s="9">
        <f t="shared" ca="1" si="11"/>
        <v>44102</v>
      </c>
    </row>
    <row r="149" spans="2:60" x14ac:dyDescent="0.25">
      <c r="B149">
        <v>44103</v>
      </c>
      <c r="C149">
        <v>1636</v>
      </c>
      <c r="D149">
        <v>2148</v>
      </c>
      <c r="E149">
        <v>991</v>
      </c>
      <c r="F149">
        <v>125</v>
      </c>
      <c r="G149">
        <v>162</v>
      </c>
      <c r="H149">
        <v>420</v>
      </c>
      <c r="I149">
        <v>1012</v>
      </c>
      <c r="J149">
        <v>47</v>
      </c>
      <c r="K149">
        <v>883</v>
      </c>
      <c r="L149">
        <v>3384</v>
      </c>
      <c r="M149">
        <v>424</v>
      </c>
      <c r="N149">
        <v>52</v>
      </c>
      <c r="O149">
        <v>330</v>
      </c>
      <c r="P149">
        <v>146</v>
      </c>
      <c r="Q149">
        <v>251</v>
      </c>
      <c r="R149">
        <v>83</v>
      </c>
      <c r="S149">
        <v>12094</v>
      </c>
      <c r="BA149" t="s">
        <v>345</v>
      </c>
      <c r="BB149" t="s">
        <v>346</v>
      </c>
      <c r="BC149">
        <f t="shared" ca="1" si="8"/>
        <v>83</v>
      </c>
      <c r="BD149">
        <f t="shared" ca="1" si="9"/>
        <v>12094</v>
      </c>
      <c r="BE149" t="s">
        <v>1203</v>
      </c>
      <c r="BF149" t="s">
        <v>1706</v>
      </c>
      <c r="BG149">
        <f t="shared" ca="1" si="10"/>
        <v>44103</v>
      </c>
      <c r="BH149" s="9">
        <f t="shared" ca="1" si="11"/>
        <v>44103</v>
      </c>
    </row>
    <row r="150" spans="2:60" x14ac:dyDescent="0.25">
      <c r="B150">
        <v>44104</v>
      </c>
      <c r="C150">
        <v>1616</v>
      </c>
      <c r="D150">
        <v>2025</v>
      </c>
      <c r="E150">
        <v>995</v>
      </c>
      <c r="F150">
        <v>110</v>
      </c>
      <c r="G150">
        <v>188</v>
      </c>
      <c r="H150">
        <v>427</v>
      </c>
      <c r="I150">
        <v>1042</v>
      </c>
      <c r="J150">
        <v>45</v>
      </c>
      <c r="K150">
        <v>872</v>
      </c>
      <c r="L150">
        <v>3468</v>
      </c>
      <c r="M150">
        <v>447</v>
      </c>
      <c r="N150">
        <v>37</v>
      </c>
      <c r="O150">
        <v>318</v>
      </c>
      <c r="P150">
        <v>123</v>
      </c>
      <c r="Q150">
        <v>267</v>
      </c>
      <c r="R150">
        <v>85</v>
      </c>
      <c r="S150">
        <v>12065</v>
      </c>
      <c r="BA150" t="s">
        <v>347</v>
      </c>
      <c r="BB150" t="s">
        <v>348</v>
      </c>
      <c r="BC150">
        <f t="shared" ca="1" si="8"/>
        <v>85</v>
      </c>
      <c r="BD150">
        <f t="shared" ca="1" si="9"/>
        <v>12065</v>
      </c>
      <c r="BE150" t="s">
        <v>1204</v>
      </c>
      <c r="BF150" t="s">
        <v>1707</v>
      </c>
      <c r="BG150">
        <f t="shared" ca="1" si="10"/>
        <v>44104</v>
      </c>
      <c r="BH150" s="9">
        <f t="shared" ca="1" si="11"/>
        <v>44104</v>
      </c>
    </row>
    <row r="151" spans="2:60" x14ac:dyDescent="0.25">
      <c r="B151">
        <v>44105</v>
      </c>
      <c r="C151">
        <v>1576</v>
      </c>
      <c r="D151">
        <v>2087</v>
      </c>
      <c r="E151">
        <v>1103</v>
      </c>
      <c r="F151">
        <v>131</v>
      </c>
      <c r="G151">
        <v>213</v>
      </c>
      <c r="H151">
        <v>410</v>
      </c>
      <c r="I151">
        <v>1015</v>
      </c>
      <c r="J151">
        <v>54</v>
      </c>
      <c r="K151">
        <v>810</v>
      </c>
      <c r="L151">
        <v>3696</v>
      </c>
      <c r="M151">
        <v>422</v>
      </c>
      <c r="N151">
        <v>47</v>
      </c>
      <c r="O151">
        <v>327</v>
      </c>
      <c r="P151">
        <v>138</v>
      </c>
      <c r="Q151">
        <v>268</v>
      </c>
      <c r="R151">
        <v>96</v>
      </c>
      <c r="S151">
        <v>12393</v>
      </c>
      <c r="BA151" t="s">
        <v>349</v>
      </c>
      <c r="BB151" t="s">
        <v>350</v>
      </c>
      <c r="BC151">
        <f t="shared" ca="1" si="8"/>
        <v>96</v>
      </c>
      <c r="BD151">
        <f t="shared" ca="1" si="9"/>
        <v>12393</v>
      </c>
      <c r="BE151" t="s">
        <v>1205</v>
      </c>
      <c r="BF151" t="s">
        <v>1708</v>
      </c>
      <c r="BG151">
        <f t="shared" ca="1" si="10"/>
        <v>44105</v>
      </c>
      <c r="BH151" s="9">
        <f t="shared" ca="1" si="11"/>
        <v>44105</v>
      </c>
    </row>
    <row r="152" spans="2:60" x14ac:dyDescent="0.25">
      <c r="B152">
        <v>44106</v>
      </c>
      <c r="C152">
        <v>1666</v>
      </c>
      <c r="D152">
        <v>2061</v>
      </c>
      <c r="E152">
        <v>1119</v>
      </c>
      <c r="F152">
        <v>120</v>
      </c>
      <c r="G152">
        <v>231</v>
      </c>
      <c r="H152">
        <v>407</v>
      </c>
      <c r="I152">
        <v>1042</v>
      </c>
      <c r="J152">
        <v>58</v>
      </c>
      <c r="K152">
        <v>828</v>
      </c>
      <c r="L152">
        <v>3867</v>
      </c>
      <c r="M152">
        <v>452</v>
      </c>
      <c r="N152">
        <v>64</v>
      </c>
      <c r="O152">
        <v>286</v>
      </c>
      <c r="P152">
        <v>146</v>
      </c>
      <c r="Q152">
        <v>238</v>
      </c>
      <c r="R152">
        <v>102</v>
      </c>
      <c r="S152">
        <v>12687</v>
      </c>
      <c r="BA152" t="s">
        <v>351</v>
      </c>
      <c r="BB152" t="s">
        <v>352</v>
      </c>
      <c r="BC152">
        <f t="shared" ca="1" si="8"/>
        <v>102</v>
      </c>
      <c r="BD152">
        <f t="shared" ca="1" si="9"/>
        <v>12687</v>
      </c>
      <c r="BE152" t="s">
        <v>1206</v>
      </c>
      <c r="BF152" t="s">
        <v>1709</v>
      </c>
      <c r="BG152">
        <f t="shared" ca="1" si="10"/>
        <v>44106</v>
      </c>
      <c r="BH152" s="9">
        <f t="shared" ca="1" si="11"/>
        <v>44106</v>
      </c>
    </row>
    <row r="153" spans="2:60" x14ac:dyDescent="0.25">
      <c r="B153">
        <v>44107</v>
      </c>
      <c r="C153">
        <v>1481</v>
      </c>
      <c r="D153">
        <v>2043</v>
      </c>
      <c r="E153">
        <v>1253</v>
      </c>
      <c r="F153">
        <v>138</v>
      </c>
      <c r="G153">
        <v>238</v>
      </c>
      <c r="H153">
        <v>391</v>
      </c>
      <c r="I153">
        <v>1120</v>
      </c>
      <c r="J153">
        <v>67</v>
      </c>
      <c r="K153">
        <v>958</v>
      </c>
      <c r="L153">
        <v>3946</v>
      </c>
      <c r="M153">
        <v>483</v>
      </c>
      <c r="N153">
        <v>91</v>
      </c>
      <c r="O153">
        <v>275</v>
      </c>
      <c r="P153">
        <v>129</v>
      </c>
      <c r="Q153">
        <v>233</v>
      </c>
      <c r="R153">
        <v>108</v>
      </c>
      <c r="S153">
        <v>12954</v>
      </c>
      <c r="BA153" t="s">
        <v>353</v>
      </c>
      <c r="BB153" t="s">
        <v>354</v>
      </c>
      <c r="BC153">
        <f t="shared" ca="1" si="8"/>
        <v>108</v>
      </c>
      <c r="BD153">
        <f t="shared" ca="1" si="9"/>
        <v>12954</v>
      </c>
      <c r="BE153" t="s">
        <v>1207</v>
      </c>
      <c r="BF153" t="s">
        <v>1710</v>
      </c>
      <c r="BG153">
        <f t="shared" ca="1" si="10"/>
        <v>44107</v>
      </c>
      <c r="BH153" s="9">
        <f t="shared" ca="1" si="11"/>
        <v>44107</v>
      </c>
    </row>
    <row r="154" spans="2:60" x14ac:dyDescent="0.25">
      <c r="B154">
        <v>44108</v>
      </c>
      <c r="C154">
        <v>1732</v>
      </c>
      <c r="D154">
        <v>2108</v>
      </c>
      <c r="E154">
        <v>1374</v>
      </c>
      <c r="F154">
        <v>158</v>
      </c>
      <c r="G154">
        <v>234</v>
      </c>
      <c r="H154">
        <v>428</v>
      </c>
      <c r="I154">
        <v>1160</v>
      </c>
      <c r="J154">
        <v>59</v>
      </c>
      <c r="K154">
        <v>953</v>
      </c>
      <c r="L154">
        <v>3905</v>
      </c>
      <c r="M154">
        <v>458</v>
      </c>
      <c r="N154">
        <v>83</v>
      </c>
      <c r="O154">
        <v>300</v>
      </c>
      <c r="P154">
        <v>131</v>
      </c>
      <c r="Q154">
        <v>226</v>
      </c>
      <c r="R154">
        <v>143</v>
      </c>
      <c r="S154">
        <v>13452</v>
      </c>
      <c r="BA154" t="s">
        <v>355</v>
      </c>
      <c r="BB154" t="s">
        <v>356</v>
      </c>
      <c r="BC154">
        <f t="shared" ca="1" si="8"/>
        <v>143</v>
      </c>
      <c r="BD154">
        <f t="shared" ca="1" si="9"/>
        <v>13452</v>
      </c>
      <c r="BE154" t="s">
        <v>1208</v>
      </c>
      <c r="BF154" t="s">
        <v>1711</v>
      </c>
      <c r="BG154">
        <f t="shared" ca="1" si="10"/>
        <v>44108</v>
      </c>
      <c r="BH154" s="9">
        <f t="shared" ca="1" si="11"/>
        <v>44108</v>
      </c>
    </row>
    <row r="155" spans="2:60" x14ac:dyDescent="0.25">
      <c r="B155">
        <v>44109</v>
      </c>
      <c r="C155">
        <v>1762</v>
      </c>
      <c r="D155">
        <v>2130</v>
      </c>
      <c r="E155">
        <v>1420</v>
      </c>
      <c r="F155">
        <v>183</v>
      </c>
      <c r="G155">
        <v>249</v>
      </c>
      <c r="H155">
        <v>445</v>
      </c>
      <c r="I155">
        <v>1294</v>
      </c>
      <c r="J155">
        <v>56</v>
      </c>
      <c r="K155">
        <v>1021</v>
      </c>
      <c r="L155">
        <v>3986</v>
      </c>
      <c r="M155">
        <v>489</v>
      </c>
      <c r="N155">
        <v>83</v>
      </c>
      <c r="O155">
        <v>321</v>
      </c>
      <c r="P155">
        <v>138</v>
      </c>
      <c r="Q155">
        <v>243</v>
      </c>
      <c r="R155">
        <v>145</v>
      </c>
      <c r="S155">
        <v>13965</v>
      </c>
      <c r="BA155" t="s">
        <v>357</v>
      </c>
      <c r="BB155" t="s">
        <v>358</v>
      </c>
      <c r="BC155">
        <f t="shared" ca="1" si="8"/>
        <v>145</v>
      </c>
      <c r="BD155">
        <f t="shared" ca="1" si="9"/>
        <v>13965</v>
      </c>
      <c r="BE155" t="s">
        <v>1209</v>
      </c>
      <c r="BF155" t="s">
        <v>1712</v>
      </c>
      <c r="BG155">
        <f t="shared" ca="1" si="10"/>
        <v>44109</v>
      </c>
      <c r="BH155" s="9">
        <f t="shared" ca="1" si="11"/>
        <v>44109</v>
      </c>
    </row>
    <row r="156" spans="2:60" x14ac:dyDescent="0.25">
      <c r="B156">
        <v>44110</v>
      </c>
      <c r="C156">
        <v>1818</v>
      </c>
      <c r="D156">
        <v>2096</v>
      </c>
      <c r="E156">
        <v>1518</v>
      </c>
      <c r="F156">
        <v>185</v>
      </c>
      <c r="G156">
        <v>249</v>
      </c>
      <c r="H156">
        <v>485</v>
      </c>
      <c r="I156">
        <v>1288</v>
      </c>
      <c r="J156">
        <v>123</v>
      </c>
      <c r="K156">
        <v>1113</v>
      </c>
      <c r="L156">
        <v>4388</v>
      </c>
      <c r="M156">
        <v>551</v>
      </c>
      <c r="N156">
        <v>148</v>
      </c>
      <c r="O156">
        <v>301</v>
      </c>
      <c r="P156">
        <v>145</v>
      </c>
      <c r="Q156">
        <v>239</v>
      </c>
      <c r="R156">
        <v>156</v>
      </c>
      <c r="S156">
        <v>14803</v>
      </c>
      <c r="BA156" t="s">
        <v>359</v>
      </c>
      <c r="BB156" t="s">
        <v>360</v>
      </c>
      <c r="BC156">
        <f t="shared" ca="1" si="8"/>
        <v>156</v>
      </c>
      <c r="BD156">
        <f t="shared" ca="1" si="9"/>
        <v>14803</v>
      </c>
      <c r="BE156" t="s">
        <v>1210</v>
      </c>
      <c r="BF156" t="s">
        <v>1713</v>
      </c>
      <c r="BG156">
        <f t="shared" ca="1" si="10"/>
        <v>44110</v>
      </c>
      <c r="BH156" s="9">
        <f t="shared" ca="1" si="11"/>
        <v>44110</v>
      </c>
    </row>
    <row r="157" spans="2:60" x14ac:dyDescent="0.25">
      <c r="B157">
        <v>44111</v>
      </c>
      <c r="C157">
        <v>1956</v>
      </c>
      <c r="D157">
        <v>2131</v>
      </c>
      <c r="E157">
        <v>1590</v>
      </c>
      <c r="F157">
        <v>186</v>
      </c>
      <c r="G157">
        <v>270</v>
      </c>
      <c r="H157">
        <v>507</v>
      </c>
      <c r="I157">
        <v>1383</v>
      </c>
      <c r="J157">
        <v>103</v>
      </c>
      <c r="K157">
        <v>1148</v>
      </c>
      <c r="L157">
        <v>4550</v>
      </c>
      <c r="M157">
        <v>574</v>
      </c>
      <c r="N157">
        <v>164</v>
      </c>
      <c r="O157">
        <v>382</v>
      </c>
      <c r="P157">
        <v>124</v>
      </c>
      <c r="Q157">
        <v>247</v>
      </c>
      <c r="R157">
        <v>158</v>
      </c>
      <c r="S157">
        <v>15473</v>
      </c>
      <c r="BA157" t="s">
        <v>361</v>
      </c>
      <c r="BB157" t="s">
        <v>362</v>
      </c>
      <c r="BC157">
        <f t="shared" ref="BC157:BC220" ca="1" si="12">INDIRECT(BA157)</f>
        <v>158</v>
      </c>
      <c r="BD157">
        <f t="shared" ref="BD157:BD220" ca="1" si="13">INDIRECT(BB157)</f>
        <v>15473</v>
      </c>
      <c r="BE157" t="s">
        <v>1211</v>
      </c>
      <c r="BF157" t="s">
        <v>1714</v>
      </c>
      <c r="BG157">
        <f t="shared" ca="1" si="10"/>
        <v>44111</v>
      </c>
      <c r="BH157" s="9">
        <f t="shared" ca="1" si="11"/>
        <v>44111</v>
      </c>
    </row>
    <row r="158" spans="2:60" x14ac:dyDescent="0.25">
      <c r="B158">
        <v>44112</v>
      </c>
      <c r="C158">
        <v>2291</v>
      </c>
      <c r="D158">
        <v>2372</v>
      </c>
      <c r="E158">
        <v>1687</v>
      </c>
      <c r="F158">
        <v>225</v>
      </c>
      <c r="G158">
        <v>337</v>
      </c>
      <c r="H158">
        <v>500</v>
      </c>
      <c r="I158">
        <v>1446</v>
      </c>
      <c r="J158">
        <v>119</v>
      </c>
      <c r="K158">
        <v>1233</v>
      </c>
      <c r="L158">
        <v>4851</v>
      </c>
      <c r="M158">
        <v>667</v>
      </c>
      <c r="N158">
        <v>140</v>
      </c>
      <c r="O158">
        <v>424</v>
      </c>
      <c r="P158">
        <v>129</v>
      </c>
      <c r="Q158">
        <v>245</v>
      </c>
      <c r="R158">
        <v>147</v>
      </c>
      <c r="S158">
        <v>16813</v>
      </c>
      <c r="BA158" t="s">
        <v>363</v>
      </c>
      <c r="BB158" t="s">
        <v>364</v>
      </c>
      <c r="BC158">
        <f t="shared" ca="1" si="12"/>
        <v>147</v>
      </c>
      <c r="BD158">
        <f t="shared" ca="1" si="13"/>
        <v>16813</v>
      </c>
      <c r="BE158" t="s">
        <v>1212</v>
      </c>
      <c r="BF158" t="s">
        <v>1715</v>
      </c>
      <c r="BG158">
        <f t="shared" ca="1" si="10"/>
        <v>44112</v>
      </c>
      <c r="BH158" s="9">
        <f t="shared" ca="1" si="11"/>
        <v>44112</v>
      </c>
    </row>
    <row r="159" spans="2:60" x14ac:dyDescent="0.25">
      <c r="B159">
        <v>44113</v>
      </c>
      <c r="C159">
        <v>2498</v>
      </c>
      <c r="D159">
        <v>2750</v>
      </c>
      <c r="E159">
        <v>1873</v>
      </c>
      <c r="F159">
        <v>225</v>
      </c>
      <c r="G159">
        <v>367</v>
      </c>
      <c r="H159">
        <v>549</v>
      </c>
      <c r="I159">
        <v>1625</v>
      </c>
      <c r="J159">
        <v>102</v>
      </c>
      <c r="K159">
        <v>1350</v>
      </c>
      <c r="L159">
        <v>5136</v>
      </c>
      <c r="M159">
        <v>653</v>
      </c>
      <c r="N159">
        <v>165</v>
      </c>
      <c r="O159">
        <v>549</v>
      </c>
      <c r="P159">
        <v>129</v>
      </c>
      <c r="Q159">
        <v>286</v>
      </c>
      <c r="R159">
        <v>180</v>
      </c>
      <c r="S159">
        <v>18437</v>
      </c>
      <c r="BA159" t="s">
        <v>365</v>
      </c>
      <c r="BB159" t="s">
        <v>366</v>
      </c>
      <c r="BC159">
        <f t="shared" ca="1" si="12"/>
        <v>180</v>
      </c>
      <c r="BD159">
        <f t="shared" ca="1" si="13"/>
        <v>18437</v>
      </c>
      <c r="BE159" t="s">
        <v>1213</v>
      </c>
      <c r="BF159" t="s">
        <v>1716</v>
      </c>
      <c r="BG159">
        <f t="shared" ca="1" si="10"/>
        <v>44113</v>
      </c>
      <c r="BH159" s="9">
        <f t="shared" ca="1" si="11"/>
        <v>44113</v>
      </c>
    </row>
    <row r="160" spans="2:60" x14ac:dyDescent="0.25">
      <c r="B160">
        <v>44114</v>
      </c>
      <c r="C160">
        <v>2621</v>
      </c>
      <c r="D160">
        <v>3034</v>
      </c>
      <c r="E160">
        <v>1967</v>
      </c>
      <c r="F160">
        <v>266</v>
      </c>
      <c r="G160">
        <v>326</v>
      </c>
      <c r="H160">
        <v>540</v>
      </c>
      <c r="I160">
        <v>1883</v>
      </c>
      <c r="J160">
        <v>116</v>
      </c>
      <c r="K160">
        <v>1451</v>
      </c>
      <c r="L160">
        <v>5820</v>
      </c>
      <c r="M160">
        <v>755</v>
      </c>
      <c r="N160">
        <v>175</v>
      </c>
      <c r="O160">
        <v>676</v>
      </c>
      <c r="P160">
        <v>123</v>
      </c>
      <c r="Q160">
        <v>302</v>
      </c>
      <c r="R160">
        <v>193</v>
      </c>
      <c r="S160">
        <v>20248</v>
      </c>
      <c r="BA160" t="s">
        <v>367</v>
      </c>
      <c r="BB160" t="s">
        <v>368</v>
      </c>
      <c r="BC160">
        <f t="shared" ca="1" si="12"/>
        <v>193</v>
      </c>
      <c r="BD160">
        <f t="shared" ca="1" si="13"/>
        <v>20248</v>
      </c>
      <c r="BE160" t="s">
        <v>1214</v>
      </c>
      <c r="BF160" t="s">
        <v>1717</v>
      </c>
      <c r="BG160">
        <f t="shared" ca="1" si="10"/>
        <v>44114</v>
      </c>
      <c r="BH160" s="9">
        <f t="shared" ca="1" si="11"/>
        <v>44114</v>
      </c>
    </row>
    <row r="161" spans="2:60" x14ac:dyDescent="0.25">
      <c r="B161">
        <v>44115</v>
      </c>
      <c r="C161">
        <v>2869</v>
      </c>
      <c r="D161">
        <v>3166</v>
      </c>
      <c r="E161">
        <v>2142</v>
      </c>
      <c r="F161">
        <v>285</v>
      </c>
      <c r="G161">
        <v>452</v>
      </c>
      <c r="H161">
        <v>558</v>
      </c>
      <c r="I161">
        <v>1999</v>
      </c>
      <c r="J161">
        <v>90</v>
      </c>
      <c r="K161">
        <v>1405</v>
      </c>
      <c r="L161">
        <v>6128</v>
      </c>
      <c r="M161">
        <v>771</v>
      </c>
      <c r="N161">
        <v>235</v>
      </c>
      <c r="O161">
        <v>737</v>
      </c>
      <c r="P161">
        <v>158</v>
      </c>
      <c r="Q161">
        <v>310</v>
      </c>
      <c r="R161">
        <v>222</v>
      </c>
      <c r="S161">
        <v>21527</v>
      </c>
      <c r="BA161" t="s">
        <v>369</v>
      </c>
      <c r="BB161" t="s">
        <v>370</v>
      </c>
      <c r="BC161">
        <f t="shared" ca="1" si="12"/>
        <v>222</v>
      </c>
      <c r="BD161">
        <f t="shared" ca="1" si="13"/>
        <v>21527</v>
      </c>
      <c r="BE161" t="s">
        <v>1215</v>
      </c>
      <c r="BF161" t="s">
        <v>1718</v>
      </c>
      <c r="BG161">
        <f t="shared" ca="1" si="10"/>
        <v>44115</v>
      </c>
      <c r="BH161" s="9">
        <f t="shared" ca="1" si="11"/>
        <v>44115</v>
      </c>
    </row>
    <row r="162" spans="2:60" x14ac:dyDescent="0.25">
      <c r="B162">
        <v>44116</v>
      </c>
      <c r="C162">
        <v>3183</v>
      </c>
      <c r="D162">
        <v>3358</v>
      </c>
      <c r="E162">
        <v>2278</v>
      </c>
      <c r="F162">
        <v>306</v>
      </c>
      <c r="G162">
        <v>463</v>
      </c>
      <c r="H162">
        <v>534</v>
      </c>
      <c r="I162">
        <v>2051</v>
      </c>
      <c r="J162">
        <v>84</v>
      </c>
      <c r="K162">
        <v>1292</v>
      </c>
      <c r="L162">
        <v>6602</v>
      </c>
      <c r="M162">
        <v>913</v>
      </c>
      <c r="N162">
        <v>259</v>
      </c>
      <c r="O162">
        <v>799</v>
      </c>
      <c r="P162">
        <v>176</v>
      </c>
      <c r="Q162">
        <v>312</v>
      </c>
      <c r="R162">
        <v>222</v>
      </c>
      <c r="S162">
        <v>22832</v>
      </c>
      <c r="BA162" t="s">
        <v>371</v>
      </c>
      <c r="BB162" t="s">
        <v>372</v>
      </c>
      <c r="BC162">
        <f t="shared" ca="1" si="12"/>
        <v>222</v>
      </c>
      <c r="BD162">
        <f t="shared" ca="1" si="13"/>
        <v>22832</v>
      </c>
      <c r="BE162" t="s">
        <v>1216</v>
      </c>
      <c r="BF162" t="s">
        <v>1719</v>
      </c>
      <c r="BG162">
        <f t="shared" ca="1" si="10"/>
        <v>44116</v>
      </c>
      <c r="BH162" s="9">
        <f t="shared" ca="1" si="11"/>
        <v>44116</v>
      </c>
    </row>
    <row r="163" spans="2:60" x14ac:dyDescent="0.25">
      <c r="B163">
        <v>44117</v>
      </c>
      <c r="C163">
        <v>3504</v>
      </c>
      <c r="D163">
        <v>3596</v>
      </c>
      <c r="E163">
        <v>2219</v>
      </c>
      <c r="F163">
        <v>294</v>
      </c>
      <c r="G163">
        <v>482</v>
      </c>
      <c r="H163">
        <v>513</v>
      </c>
      <c r="I163">
        <v>2142</v>
      </c>
      <c r="J163">
        <v>116</v>
      </c>
      <c r="K163">
        <v>1776</v>
      </c>
      <c r="L163">
        <v>7118</v>
      </c>
      <c r="M163">
        <v>937</v>
      </c>
      <c r="N163">
        <v>262</v>
      </c>
      <c r="O163">
        <v>857</v>
      </c>
      <c r="P163">
        <v>168</v>
      </c>
      <c r="Q163">
        <v>342</v>
      </c>
      <c r="R163">
        <v>257</v>
      </c>
      <c r="S163">
        <v>24583</v>
      </c>
      <c r="BA163" t="s">
        <v>373</v>
      </c>
      <c r="BB163" t="s">
        <v>374</v>
      </c>
      <c r="BC163">
        <f t="shared" ca="1" si="12"/>
        <v>257</v>
      </c>
      <c r="BD163">
        <f t="shared" ca="1" si="13"/>
        <v>24583</v>
      </c>
      <c r="BE163" t="s">
        <v>1217</v>
      </c>
      <c r="BF163" t="s">
        <v>1720</v>
      </c>
      <c r="BG163">
        <f t="shared" ca="1" si="10"/>
        <v>44117</v>
      </c>
      <c r="BH163" s="9">
        <f t="shared" ca="1" si="11"/>
        <v>44117</v>
      </c>
    </row>
    <row r="164" spans="2:60" x14ac:dyDescent="0.25">
      <c r="B164">
        <v>44118</v>
      </c>
      <c r="C164">
        <v>3595</v>
      </c>
      <c r="D164">
        <v>3776</v>
      </c>
      <c r="E164">
        <v>2604</v>
      </c>
      <c r="F164">
        <v>436</v>
      </c>
      <c r="G164">
        <v>462</v>
      </c>
      <c r="H164">
        <v>533</v>
      </c>
      <c r="I164">
        <v>2323</v>
      </c>
      <c r="J164">
        <v>154</v>
      </c>
      <c r="K164">
        <v>1768</v>
      </c>
      <c r="L164">
        <v>7446</v>
      </c>
      <c r="M164">
        <v>1005</v>
      </c>
      <c r="N164">
        <v>367</v>
      </c>
      <c r="O164">
        <v>883</v>
      </c>
      <c r="P164">
        <v>151</v>
      </c>
      <c r="Q164">
        <v>354</v>
      </c>
      <c r="R164">
        <v>306</v>
      </c>
      <c r="S164">
        <v>26163</v>
      </c>
      <c r="BA164" t="s">
        <v>375</v>
      </c>
      <c r="BB164" t="s">
        <v>376</v>
      </c>
      <c r="BC164">
        <f t="shared" ca="1" si="12"/>
        <v>306</v>
      </c>
      <c r="BD164">
        <f t="shared" ca="1" si="13"/>
        <v>26163</v>
      </c>
      <c r="BE164" t="s">
        <v>1218</v>
      </c>
      <c r="BF164" t="s">
        <v>1721</v>
      </c>
      <c r="BG164">
        <f t="shared" ca="1" si="10"/>
        <v>44118</v>
      </c>
      <c r="BH164" s="9">
        <f t="shared" ca="1" si="11"/>
        <v>44118</v>
      </c>
    </row>
    <row r="165" spans="2:60" x14ac:dyDescent="0.25">
      <c r="B165">
        <v>44119</v>
      </c>
      <c r="C165">
        <v>3838</v>
      </c>
      <c r="D165">
        <v>4193</v>
      </c>
      <c r="E165">
        <v>2612</v>
      </c>
      <c r="F165">
        <v>473</v>
      </c>
      <c r="G165">
        <v>469</v>
      </c>
      <c r="H165">
        <v>563</v>
      </c>
      <c r="I165">
        <v>2620</v>
      </c>
      <c r="J165">
        <v>194</v>
      </c>
      <c r="K165">
        <v>1838</v>
      </c>
      <c r="L165">
        <v>8085</v>
      </c>
      <c r="M165">
        <v>1065</v>
      </c>
      <c r="N165">
        <v>425</v>
      </c>
      <c r="O165">
        <v>1072</v>
      </c>
      <c r="P165">
        <v>168</v>
      </c>
      <c r="Q165">
        <v>365</v>
      </c>
      <c r="R165">
        <v>347</v>
      </c>
      <c r="S165">
        <v>28327</v>
      </c>
      <c r="BA165" t="s">
        <v>377</v>
      </c>
      <c r="BB165" t="s">
        <v>378</v>
      </c>
      <c r="BC165">
        <f t="shared" ca="1" si="12"/>
        <v>347</v>
      </c>
      <c r="BD165">
        <f t="shared" ca="1" si="13"/>
        <v>28327</v>
      </c>
      <c r="BE165" t="s">
        <v>1219</v>
      </c>
      <c r="BF165" t="s">
        <v>1722</v>
      </c>
      <c r="BG165">
        <f t="shared" ca="1" si="10"/>
        <v>44119</v>
      </c>
      <c r="BH165" s="9">
        <f t="shared" ca="1" si="11"/>
        <v>44119</v>
      </c>
    </row>
    <row r="166" spans="2:60" x14ac:dyDescent="0.25">
      <c r="B166">
        <v>44120</v>
      </c>
      <c r="C166">
        <v>4226</v>
      </c>
      <c r="D166">
        <v>4647</v>
      </c>
      <c r="E166">
        <v>2710</v>
      </c>
      <c r="F166">
        <v>512</v>
      </c>
      <c r="G166">
        <v>498</v>
      </c>
      <c r="H166">
        <v>603</v>
      </c>
      <c r="I166">
        <v>2940</v>
      </c>
      <c r="J166">
        <v>225</v>
      </c>
      <c r="K166">
        <v>2192</v>
      </c>
      <c r="L166">
        <v>8940</v>
      </c>
      <c r="M166">
        <v>1097</v>
      </c>
      <c r="N166">
        <v>442</v>
      </c>
      <c r="O166">
        <v>1033</v>
      </c>
      <c r="P166">
        <v>179</v>
      </c>
      <c r="Q166">
        <v>355</v>
      </c>
      <c r="R166">
        <v>376</v>
      </c>
      <c r="S166">
        <v>30975</v>
      </c>
      <c r="BA166" t="s">
        <v>379</v>
      </c>
      <c r="BB166" t="s">
        <v>380</v>
      </c>
      <c r="BC166">
        <f t="shared" ca="1" si="12"/>
        <v>376</v>
      </c>
      <c r="BD166">
        <f t="shared" ca="1" si="13"/>
        <v>30975</v>
      </c>
      <c r="BE166" t="s">
        <v>1220</v>
      </c>
      <c r="BF166" t="s">
        <v>1723</v>
      </c>
      <c r="BG166">
        <f t="shared" ca="1" si="10"/>
        <v>44120</v>
      </c>
      <c r="BH166" s="9">
        <f t="shared" ca="1" si="11"/>
        <v>44120</v>
      </c>
    </row>
    <row r="167" spans="2:60" x14ac:dyDescent="0.25">
      <c r="B167">
        <v>44121</v>
      </c>
      <c r="C167">
        <v>4683</v>
      </c>
      <c r="D167">
        <v>5131</v>
      </c>
      <c r="E167">
        <v>2882</v>
      </c>
      <c r="F167">
        <v>497</v>
      </c>
      <c r="G167">
        <v>533</v>
      </c>
      <c r="H167">
        <v>486</v>
      </c>
      <c r="I167">
        <v>3372</v>
      </c>
      <c r="J167">
        <v>203</v>
      </c>
      <c r="K167">
        <v>2421</v>
      </c>
      <c r="L167">
        <v>9402</v>
      </c>
      <c r="M167">
        <v>1292</v>
      </c>
      <c r="N167">
        <v>585</v>
      </c>
      <c r="O167">
        <v>1260</v>
      </c>
      <c r="P167">
        <v>210</v>
      </c>
      <c r="Q167">
        <v>387</v>
      </c>
      <c r="R167">
        <v>398</v>
      </c>
      <c r="S167">
        <v>33742</v>
      </c>
      <c r="BA167" t="s">
        <v>381</v>
      </c>
      <c r="BB167" t="s">
        <v>382</v>
      </c>
      <c r="BC167">
        <f t="shared" ca="1" si="12"/>
        <v>398</v>
      </c>
      <c r="BD167">
        <f t="shared" ca="1" si="13"/>
        <v>33742</v>
      </c>
      <c r="BE167" t="s">
        <v>1221</v>
      </c>
      <c r="BF167" t="s">
        <v>1724</v>
      </c>
      <c r="BG167">
        <f t="shared" ca="1" si="10"/>
        <v>44121</v>
      </c>
      <c r="BH167" s="9">
        <f t="shared" ca="1" si="11"/>
        <v>44121</v>
      </c>
    </row>
    <row r="168" spans="2:60" x14ac:dyDescent="0.25">
      <c r="B168">
        <v>44122</v>
      </c>
      <c r="C168">
        <v>4740</v>
      </c>
      <c r="D168">
        <v>5748</v>
      </c>
      <c r="E168">
        <v>3075</v>
      </c>
      <c r="F168">
        <v>567</v>
      </c>
      <c r="G168">
        <v>493</v>
      </c>
      <c r="H168">
        <v>714</v>
      </c>
      <c r="I168">
        <v>3465</v>
      </c>
      <c r="J168">
        <v>256</v>
      </c>
      <c r="K168">
        <v>2449</v>
      </c>
      <c r="L168">
        <v>9819</v>
      </c>
      <c r="M168">
        <v>1303</v>
      </c>
      <c r="N168">
        <v>651</v>
      </c>
      <c r="O168">
        <v>1290</v>
      </c>
      <c r="P168">
        <v>312</v>
      </c>
      <c r="Q168">
        <v>384</v>
      </c>
      <c r="R168">
        <v>432</v>
      </c>
      <c r="S168">
        <v>35698</v>
      </c>
      <c r="BA168" t="s">
        <v>383</v>
      </c>
      <c r="BB168" t="s">
        <v>384</v>
      </c>
      <c r="BC168">
        <f t="shared" ca="1" si="12"/>
        <v>432</v>
      </c>
      <c r="BD168">
        <f t="shared" ca="1" si="13"/>
        <v>35698</v>
      </c>
      <c r="BE168" t="s">
        <v>1222</v>
      </c>
      <c r="BF168" t="s">
        <v>1725</v>
      </c>
      <c r="BG168">
        <f t="shared" ca="1" si="10"/>
        <v>44122</v>
      </c>
      <c r="BH168" s="9">
        <f t="shared" ca="1" si="11"/>
        <v>44122</v>
      </c>
    </row>
    <row r="169" spans="2:60" x14ac:dyDescent="0.25">
      <c r="B169">
        <v>44123</v>
      </c>
      <c r="C169">
        <v>5138</v>
      </c>
      <c r="D169">
        <v>6220</v>
      </c>
      <c r="E169">
        <v>3226</v>
      </c>
      <c r="F169">
        <v>579</v>
      </c>
      <c r="G169">
        <v>513</v>
      </c>
      <c r="H169">
        <v>792</v>
      </c>
      <c r="I169">
        <v>3671</v>
      </c>
      <c r="J169">
        <v>268</v>
      </c>
      <c r="K169">
        <v>2531</v>
      </c>
      <c r="L169">
        <v>9942</v>
      </c>
      <c r="M169">
        <v>1449</v>
      </c>
      <c r="N169">
        <v>667</v>
      </c>
      <c r="O169">
        <v>1544</v>
      </c>
      <c r="P169">
        <v>318</v>
      </c>
      <c r="Q169">
        <v>450</v>
      </c>
      <c r="R169">
        <v>456</v>
      </c>
      <c r="S169">
        <v>37764</v>
      </c>
      <c r="BA169" t="s">
        <v>385</v>
      </c>
      <c r="BB169" t="s">
        <v>386</v>
      </c>
      <c r="BC169">
        <f t="shared" ca="1" si="12"/>
        <v>456</v>
      </c>
      <c r="BD169">
        <f t="shared" ca="1" si="13"/>
        <v>37764</v>
      </c>
      <c r="BE169" t="s">
        <v>1223</v>
      </c>
      <c r="BF169" t="s">
        <v>1726</v>
      </c>
      <c r="BG169">
        <f t="shared" ca="1" si="10"/>
        <v>44123</v>
      </c>
      <c r="BH169" s="9">
        <f t="shared" ca="1" si="11"/>
        <v>44123</v>
      </c>
    </row>
    <row r="170" spans="2:60" x14ac:dyDescent="0.25">
      <c r="B170">
        <v>44124</v>
      </c>
      <c r="C170">
        <v>5277</v>
      </c>
      <c r="D170">
        <v>6685</v>
      </c>
      <c r="E170">
        <v>3102</v>
      </c>
      <c r="F170">
        <v>596</v>
      </c>
      <c r="G170">
        <v>520</v>
      </c>
      <c r="H170">
        <v>742</v>
      </c>
      <c r="I170">
        <v>4055</v>
      </c>
      <c r="J170">
        <v>274</v>
      </c>
      <c r="K170">
        <v>2738</v>
      </c>
      <c r="L170">
        <v>11160</v>
      </c>
      <c r="M170">
        <v>1612</v>
      </c>
      <c r="N170">
        <v>660</v>
      </c>
      <c r="O170">
        <v>1633</v>
      </c>
      <c r="P170">
        <v>346</v>
      </c>
      <c r="Q170">
        <v>552</v>
      </c>
      <c r="R170">
        <v>482</v>
      </c>
      <c r="S170">
        <v>40434</v>
      </c>
      <c r="BA170" t="s">
        <v>387</v>
      </c>
      <c r="BB170" t="s">
        <v>388</v>
      </c>
      <c r="BC170">
        <f t="shared" ca="1" si="12"/>
        <v>482</v>
      </c>
      <c r="BD170">
        <f t="shared" ca="1" si="13"/>
        <v>40434</v>
      </c>
      <c r="BE170" t="s">
        <v>1224</v>
      </c>
      <c r="BF170" t="s">
        <v>1727</v>
      </c>
      <c r="BG170">
        <f t="shared" ca="1" si="10"/>
        <v>44124</v>
      </c>
      <c r="BH170" s="9">
        <f t="shared" ca="1" si="11"/>
        <v>44124</v>
      </c>
    </row>
    <row r="171" spans="2:60" x14ac:dyDescent="0.25">
      <c r="B171">
        <v>44125</v>
      </c>
      <c r="C171">
        <v>5419</v>
      </c>
      <c r="D171">
        <v>7213</v>
      </c>
      <c r="E171">
        <v>3399</v>
      </c>
      <c r="F171">
        <v>577</v>
      </c>
      <c r="G171">
        <v>563</v>
      </c>
      <c r="H171">
        <v>852</v>
      </c>
      <c r="I171">
        <v>4395</v>
      </c>
      <c r="J171">
        <v>283</v>
      </c>
      <c r="K171">
        <v>2573</v>
      </c>
      <c r="L171">
        <v>12027</v>
      </c>
      <c r="M171">
        <v>1624</v>
      </c>
      <c r="N171">
        <v>577</v>
      </c>
      <c r="O171">
        <v>1704</v>
      </c>
      <c r="P171">
        <v>366</v>
      </c>
      <c r="Q171">
        <v>597</v>
      </c>
      <c r="R171">
        <v>520</v>
      </c>
      <c r="S171">
        <v>42689</v>
      </c>
      <c r="BA171" t="s">
        <v>389</v>
      </c>
      <c r="BB171" t="s">
        <v>390</v>
      </c>
      <c r="BC171">
        <f t="shared" ca="1" si="12"/>
        <v>520</v>
      </c>
      <c r="BD171">
        <f t="shared" ca="1" si="13"/>
        <v>42689</v>
      </c>
      <c r="BE171" t="s">
        <v>1225</v>
      </c>
      <c r="BF171" t="s">
        <v>1728</v>
      </c>
      <c r="BG171">
        <f t="shared" ca="1" si="10"/>
        <v>44125</v>
      </c>
      <c r="BH171" s="9">
        <f t="shared" ca="1" si="11"/>
        <v>44125</v>
      </c>
    </row>
    <row r="172" spans="2:60" x14ac:dyDescent="0.25">
      <c r="B172">
        <v>44126</v>
      </c>
      <c r="C172">
        <v>5938</v>
      </c>
      <c r="D172">
        <v>8051</v>
      </c>
      <c r="E172">
        <v>3785</v>
      </c>
      <c r="F172">
        <v>723</v>
      </c>
      <c r="G172">
        <v>604</v>
      </c>
      <c r="H172">
        <v>859</v>
      </c>
      <c r="I172">
        <v>4800</v>
      </c>
      <c r="J172">
        <v>309</v>
      </c>
      <c r="K172">
        <v>2879</v>
      </c>
      <c r="L172">
        <v>12702</v>
      </c>
      <c r="M172">
        <v>1854</v>
      </c>
      <c r="N172">
        <v>620</v>
      </c>
      <c r="O172">
        <v>1956</v>
      </c>
      <c r="P172">
        <v>412</v>
      </c>
      <c r="Q172">
        <v>685</v>
      </c>
      <c r="R172">
        <v>594</v>
      </c>
      <c r="S172">
        <v>46771</v>
      </c>
      <c r="BA172" t="s">
        <v>391</v>
      </c>
      <c r="BB172" t="s">
        <v>392</v>
      </c>
      <c r="BC172">
        <f t="shared" ca="1" si="12"/>
        <v>594</v>
      </c>
      <c r="BD172">
        <f t="shared" ca="1" si="13"/>
        <v>46771</v>
      </c>
      <c r="BE172" t="s">
        <v>1226</v>
      </c>
      <c r="BF172" t="s">
        <v>1729</v>
      </c>
      <c r="BG172">
        <f t="shared" ca="1" si="10"/>
        <v>44126</v>
      </c>
      <c r="BH172" s="9">
        <f t="shared" ca="1" si="11"/>
        <v>44126</v>
      </c>
    </row>
    <row r="173" spans="2:60" x14ac:dyDescent="0.25">
      <c r="B173">
        <v>44127</v>
      </c>
      <c r="C173">
        <v>6803</v>
      </c>
      <c r="D173">
        <v>8753</v>
      </c>
      <c r="E173">
        <v>3882</v>
      </c>
      <c r="F173">
        <v>675</v>
      </c>
      <c r="G173">
        <v>508</v>
      </c>
      <c r="H173">
        <v>975</v>
      </c>
      <c r="I173">
        <v>5063</v>
      </c>
      <c r="J173">
        <v>318</v>
      </c>
      <c r="K173">
        <v>2973</v>
      </c>
      <c r="L173">
        <v>13363</v>
      </c>
      <c r="M173">
        <v>2067</v>
      </c>
      <c r="N173">
        <v>686</v>
      </c>
      <c r="O173">
        <v>2146</v>
      </c>
      <c r="P173">
        <v>505</v>
      </c>
      <c r="Q173">
        <v>742</v>
      </c>
      <c r="R173">
        <v>664</v>
      </c>
      <c r="S173">
        <v>50123</v>
      </c>
      <c r="BA173" t="s">
        <v>393</v>
      </c>
      <c r="BB173" t="s">
        <v>394</v>
      </c>
      <c r="BC173">
        <f t="shared" ca="1" si="12"/>
        <v>664</v>
      </c>
      <c r="BD173">
        <f t="shared" ca="1" si="13"/>
        <v>50123</v>
      </c>
      <c r="BE173" t="s">
        <v>1227</v>
      </c>
      <c r="BF173" t="s">
        <v>1730</v>
      </c>
      <c r="BG173">
        <f t="shared" ca="1" si="10"/>
        <v>44127</v>
      </c>
      <c r="BH173" s="9">
        <f t="shared" ca="1" si="11"/>
        <v>44127</v>
      </c>
    </row>
    <row r="174" spans="2:60" x14ac:dyDescent="0.25">
      <c r="B174">
        <v>44128</v>
      </c>
      <c r="C174">
        <v>7496</v>
      </c>
      <c r="D174">
        <v>9767</v>
      </c>
      <c r="E174">
        <v>4139</v>
      </c>
      <c r="F174">
        <v>804</v>
      </c>
      <c r="G174">
        <v>685</v>
      </c>
      <c r="H174">
        <v>1164</v>
      </c>
      <c r="I174">
        <v>5903</v>
      </c>
      <c r="J174">
        <v>389</v>
      </c>
      <c r="K174">
        <v>3441</v>
      </c>
      <c r="L174">
        <v>15703</v>
      </c>
      <c r="M174">
        <v>2348</v>
      </c>
      <c r="N174">
        <v>700</v>
      </c>
      <c r="O174">
        <v>2219</v>
      </c>
      <c r="P174">
        <v>534</v>
      </c>
      <c r="Q174">
        <v>882</v>
      </c>
      <c r="R174">
        <v>692</v>
      </c>
      <c r="S174">
        <v>56866</v>
      </c>
      <c r="BA174" t="s">
        <v>395</v>
      </c>
      <c r="BB174" t="s">
        <v>396</v>
      </c>
      <c r="BC174">
        <f t="shared" ca="1" si="12"/>
        <v>692</v>
      </c>
      <c r="BD174">
        <f t="shared" ca="1" si="13"/>
        <v>56866</v>
      </c>
      <c r="BE174" t="s">
        <v>1228</v>
      </c>
      <c r="BF174" t="s">
        <v>1731</v>
      </c>
      <c r="BG174">
        <f t="shared" ca="1" si="10"/>
        <v>44128</v>
      </c>
      <c r="BH174" s="9">
        <f t="shared" ca="1" si="11"/>
        <v>44128</v>
      </c>
    </row>
    <row r="175" spans="2:60" x14ac:dyDescent="0.25">
      <c r="B175">
        <v>44129</v>
      </c>
      <c r="C175">
        <v>8352</v>
      </c>
      <c r="D175">
        <v>10446</v>
      </c>
      <c r="E175">
        <v>4389</v>
      </c>
      <c r="F175">
        <v>887</v>
      </c>
      <c r="G175">
        <v>783</v>
      </c>
      <c r="H175">
        <v>1312</v>
      </c>
      <c r="I175">
        <v>6544</v>
      </c>
      <c r="J175">
        <v>431</v>
      </c>
      <c r="K175">
        <v>3552</v>
      </c>
      <c r="L175">
        <v>17224</v>
      </c>
      <c r="M175">
        <v>2377</v>
      </c>
      <c r="N175">
        <v>895</v>
      </c>
      <c r="O175">
        <v>2662</v>
      </c>
      <c r="P175">
        <v>623</v>
      </c>
      <c r="Q175">
        <v>974</v>
      </c>
      <c r="R175">
        <v>878</v>
      </c>
      <c r="S175">
        <v>62329</v>
      </c>
      <c r="BA175" t="s">
        <v>397</v>
      </c>
      <c r="BB175" t="s">
        <v>398</v>
      </c>
      <c r="BC175">
        <f t="shared" ca="1" si="12"/>
        <v>878</v>
      </c>
      <c r="BD175">
        <f t="shared" ca="1" si="13"/>
        <v>62329</v>
      </c>
      <c r="BE175" t="s">
        <v>1229</v>
      </c>
      <c r="BF175" t="s">
        <v>1732</v>
      </c>
      <c r="BG175">
        <f t="shared" ca="1" si="10"/>
        <v>44129</v>
      </c>
      <c r="BH175" s="9">
        <f t="shared" ca="1" si="11"/>
        <v>44129</v>
      </c>
    </row>
    <row r="176" spans="2:60" x14ac:dyDescent="0.25">
      <c r="B176">
        <v>44130</v>
      </c>
      <c r="C176">
        <v>8938</v>
      </c>
      <c r="D176">
        <v>11447</v>
      </c>
      <c r="E176">
        <v>4499</v>
      </c>
      <c r="F176">
        <v>897</v>
      </c>
      <c r="G176">
        <v>826</v>
      </c>
      <c r="H176">
        <v>1382</v>
      </c>
      <c r="I176">
        <v>6853</v>
      </c>
      <c r="J176">
        <v>451</v>
      </c>
      <c r="K176">
        <v>4107</v>
      </c>
      <c r="L176">
        <v>18808</v>
      </c>
      <c r="M176">
        <v>2676</v>
      </c>
      <c r="N176">
        <v>901</v>
      </c>
      <c r="O176">
        <v>2900</v>
      </c>
      <c r="P176">
        <v>671</v>
      </c>
      <c r="Q176">
        <v>1055</v>
      </c>
      <c r="R176">
        <v>909</v>
      </c>
      <c r="S176">
        <v>67320</v>
      </c>
      <c r="BA176" t="s">
        <v>399</v>
      </c>
      <c r="BB176" t="s">
        <v>400</v>
      </c>
      <c r="BC176">
        <f t="shared" ca="1" si="12"/>
        <v>909</v>
      </c>
      <c r="BD176">
        <f t="shared" ca="1" si="13"/>
        <v>67320</v>
      </c>
      <c r="BE176" t="s">
        <v>1230</v>
      </c>
      <c r="BF176" t="s">
        <v>1733</v>
      </c>
      <c r="BG176">
        <f t="shared" ca="1" si="10"/>
        <v>44130</v>
      </c>
      <c r="BH176" s="9">
        <f t="shared" ca="1" si="11"/>
        <v>44130</v>
      </c>
    </row>
    <row r="177" spans="2:60" x14ac:dyDescent="0.25">
      <c r="B177">
        <v>44131</v>
      </c>
      <c r="C177">
        <v>9385</v>
      </c>
      <c r="D177">
        <v>12096</v>
      </c>
      <c r="E177">
        <v>4649</v>
      </c>
      <c r="F177">
        <v>865</v>
      </c>
      <c r="G177">
        <v>864</v>
      </c>
      <c r="H177">
        <v>1546</v>
      </c>
      <c r="I177">
        <v>7512</v>
      </c>
      <c r="J177">
        <v>471</v>
      </c>
      <c r="K177">
        <v>4316</v>
      </c>
      <c r="L177">
        <v>20968</v>
      </c>
      <c r="M177">
        <v>2959</v>
      </c>
      <c r="N177">
        <v>986</v>
      </c>
      <c r="O177">
        <v>2963</v>
      </c>
      <c r="P177">
        <v>757</v>
      </c>
      <c r="Q177">
        <v>1063</v>
      </c>
      <c r="R177">
        <v>920</v>
      </c>
      <c r="S177">
        <v>72320</v>
      </c>
      <c r="BA177" t="s">
        <v>401</v>
      </c>
      <c r="BB177" t="s">
        <v>402</v>
      </c>
      <c r="BC177">
        <f t="shared" ca="1" si="12"/>
        <v>920</v>
      </c>
      <c r="BD177">
        <f t="shared" ca="1" si="13"/>
        <v>72320</v>
      </c>
      <c r="BE177" t="s">
        <v>1231</v>
      </c>
      <c r="BF177" t="s">
        <v>1734</v>
      </c>
      <c r="BG177">
        <f t="shared" ca="1" si="10"/>
        <v>44131</v>
      </c>
      <c r="BH177" s="9">
        <f t="shared" ca="1" si="11"/>
        <v>44131</v>
      </c>
    </row>
    <row r="178" spans="2:60" x14ac:dyDescent="0.25">
      <c r="B178">
        <v>44132</v>
      </c>
      <c r="C178">
        <v>10114</v>
      </c>
      <c r="D178">
        <v>13758</v>
      </c>
      <c r="E178">
        <v>4789</v>
      </c>
      <c r="F178">
        <v>1015</v>
      </c>
      <c r="G178">
        <v>974</v>
      </c>
      <c r="H178">
        <v>1620</v>
      </c>
      <c r="I178">
        <v>8123</v>
      </c>
      <c r="J178">
        <v>503</v>
      </c>
      <c r="K178">
        <v>4938</v>
      </c>
      <c r="L178">
        <v>21854</v>
      </c>
      <c r="M178">
        <v>3288</v>
      </c>
      <c r="N178">
        <v>956</v>
      </c>
      <c r="O178">
        <v>2783</v>
      </c>
      <c r="P178">
        <v>869</v>
      </c>
      <c r="Q178">
        <v>1214</v>
      </c>
      <c r="R178">
        <v>1068</v>
      </c>
      <c r="S178">
        <v>77866</v>
      </c>
      <c r="BA178" t="s">
        <v>403</v>
      </c>
      <c r="BB178" t="s">
        <v>404</v>
      </c>
      <c r="BC178">
        <f t="shared" ca="1" si="12"/>
        <v>1068</v>
      </c>
      <c r="BD178">
        <f t="shared" ca="1" si="13"/>
        <v>77866</v>
      </c>
      <c r="BE178" t="s">
        <v>1232</v>
      </c>
      <c r="BF178" t="s">
        <v>1735</v>
      </c>
      <c r="BG178">
        <f t="shared" ca="1" si="10"/>
        <v>44132</v>
      </c>
      <c r="BH178" s="9">
        <f t="shared" ca="1" si="11"/>
        <v>44132</v>
      </c>
    </row>
    <row r="179" spans="2:60" x14ac:dyDescent="0.25">
      <c r="B179">
        <v>44133</v>
      </c>
      <c r="C179">
        <v>10648</v>
      </c>
      <c r="D179">
        <v>14143</v>
      </c>
      <c r="E179">
        <v>5130</v>
      </c>
      <c r="F179">
        <v>1082</v>
      </c>
      <c r="G179">
        <v>1037</v>
      </c>
      <c r="H179">
        <v>1708</v>
      </c>
      <c r="I179">
        <v>8615</v>
      </c>
      <c r="J179">
        <v>578</v>
      </c>
      <c r="K179">
        <v>4832</v>
      </c>
      <c r="L179">
        <v>23605</v>
      </c>
      <c r="M179">
        <v>3386</v>
      </c>
      <c r="N179">
        <v>999</v>
      </c>
      <c r="O179">
        <v>3183</v>
      </c>
      <c r="P179">
        <v>948</v>
      </c>
      <c r="Q179">
        <v>1335</v>
      </c>
      <c r="R179">
        <v>1093</v>
      </c>
      <c r="S179">
        <v>82322</v>
      </c>
      <c r="BA179" t="s">
        <v>405</v>
      </c>
      <c r="BB179" t="s">
        <v>406</v>
      </c>
      <c r="BC179">
        <f t="shared" ca="1" si="12"/>
        <v>1093</v>
      </c>
      <c r="BD179">
        <f t="shared" ca="1" si="13"/>
        <v>82322</v>
      </c>
      <c r="BE179" t="s">
        <v>1233</v>
      </c>
      <c r="BF179" t="s">
        <v>1736</v>
      </c>
      <c r="BG179">
        <f t="shared" ca="1" si="10"/>
        <v>44133</v>
      </c>
      <c r="BH179" s="9">
        <f t="shared" ca="1" si="11"/>
        <v>44133</v>
      </c>
    </row>
    <row r="180" spans="2:60" x14ac:dyDescent="0.25">
      <c r="B180">
        <v>44134</v>
      </c>
      <c r="C180">
        <v>11000</v>
      </c>
      <c r="D180">
        <v>14972</v>
      </c>
      <c r="E180">
        <v>5361</v>
      </c>
      <c r="F180">
        <v>1091</v>
      </c>
      <c r="G180">
        <v>1092</v>
      </c>
      <c r="H180">
        <v>1725</v>
      </c>
      <c r="I180">
        <v>9165</v>
      </c>
      <c r="J180">
        <v>609</v>
      </c>
      <c r="K180">
        <v>5150</v>
      </c>
      <c r="L180">
        <v>25119</v>
      </c>
      <c r="M180">
        <v>3520</v>
      </c>
      <c r="N180">
        <v>1150</v>
      </c>
      <c r="O180">
        <v>3662</v>
      </c>
      <c r="P180">
        <v>1089</v>
      </c>
      <c r="Q180">
        <v>1340</v>
      </c>
      <c r="R180">
        <v>1170</v>
      </c>
      <c r="S180">
        <v>87215</v>
      </c>
      <c r="BA180" t="s">
        <v>407</v>
      </c>
      <c r="BB180" t="s">
        <v>408</v>
      </c>
      <c r="BC180">
        <f t="shared" ca="1" si="12"/>
        <v>1170</v>
      </c>
      <c r="BD180">
        <f t="shared" ca="1" si="13"/>
        <v>87215</v>
      </c>
      <c r="BE180" t="s">
        <v>1234</v>
      </c>
      <c r="BF180" t="s">
        <v>1737</v>
      </c>
      <c r="BG180">
        <f t="shared" ca="1" si="10"/>
        <v>44134</v>
      </c>
      <c r="BH180" s="9">
        <f t="shared" ca="1" si="11"/>
        <v>44134</v>
      </c>
    </row>
    <row r="181" spans="2:60" x14ac:dyDescent="0.25">
      <c r="B181">
        <v>44135</v>
      </c>
      <c r="C181">
        <v>11830</v>
      </c>
      <c r="D181">
        <v>15553</v>
      </c>
      <c r="E181">
        <v>5513</v>
      </c>
      <c r="F181">
        <v>1233</v>
      </c>
      <c r="G181">
        <v>1197</v>
      </c>
      <c r="H181">
        <v>1717</v>
      </c>
      <c r="I181">
        <v>9493</v>
      </c>
      <c r="J181">
        <v>690</v>
      </c>
      <c r="K181">
        <v>6098</v>
      </c>
      <c r="L181">
        <v>26306</v>
      </c>
      <c r="M181">
        <v>3955</v>
      </c>
      <c r="N181">
        <v>1041</v>
      </c>
      <c r="O181">
        <v>3766</v>
      </c>
      <c r="P181">
        <v>1107</v>
      </c>
      <c r="Q181">
        <v>1456</v>
      </c>
      <c r="R181">
        <v>1295</v>
      </c>
      <c r="S181">
        <v>92250</v>
      </c>
      <c r="BA181" t="s">
        <v>409</v>
      </c>
      <c r="BB181" t="s">
        <v>410</v>
      </c>
      <c r="BC181">
        <f t="shared" ca="1" si="12"/>
        <v>1295</v>
      </c>
      <c r="BD181">
        <f t="shared" ca="1" si="13"/>
        <v>92250</v>
      </c>
      <c r="BE181" t="s">
        <v>1235</v>
      </c>
      <c r="BF181" t="s">
        <v>1738</v>
      </c>
      <c r="BG181">
        <f t="shared" ca="1" si="10"/>
        <v>44135</v>
      </c>
      <c r="BH181" s="9">
        <f t="shared" ca="1" si="11"/>
        <v>44135</v>
      </c>
    </row>
    <row r="182" spans="2:60" x14ac:dyDescent="0.25">
      <c r="B182">
        <v>44136</v>
      </c>
      <c r="C182">
        <v>12585</v>
      </c>
      <c r="D182">
        <v>16175</v>
      </c>
      <c r="E182">
        <v>6025</v>
      </c>
      <c r="F182">
        <v>1333</v>
      </c>
      <c r="G182">
        <v>1204</v>
      </c>
      <c r="H182">
        <v>1861</v>
      </c>
      <c r="I182">
        <v>9361</v>
      </c>
      <c r="J182">
        <v>707</v>
      </c>
      <c r="K182">
        <v>6260</v>
      </c>
      <c r="L182">
        <v>26430</v>
      </c>
      <c r="M182">
        <v>3970</v>
      </c>
      <c r="N182">
        <v>1413</v>
      </c>
      <c r="O182">
        <v>3950</v>
      </c>
      <c r="P182">
        <v>1164</v>
      </c>
      <c r="Q182">
        <v>1564</v>
      </c>
      <c r="R182">
        <v>1310</v>
      </c>
      <c r="S182">
        <v>95312</v>
      </c>
      <c r="BA182" t="s">
        <v>411</v>
      </c>
      <c r="BB182" t="s">
        <v>412</v>
      </c>
      <c r="BC182">
        <f t="shared" ca="1" si="12"/>
        <v>1310</v>
      </c>
      <c r="BD182">
        <f t="shared" ca="1" si="13"/>
        <v>95312</v>
      </c>
      <c r="BE182" t="s">
        <v>1236</v>
      </c>
      <c r="BF182" t="s">
        <v>1739</v>
      </c>
      <c r="BG182">
        <f t="shared" ca="1" si="10"/>
        <v>44136</v>
      </c>
      <c r="BH182" s="9">
        <f t="shared" ca="1" si="11"/>
        <v>44136</v>
      </c>
    </row>
    <row r="183" spans="2:60" x14ac:dyDescent="0.25">
      <c r="B183">
        <v>44137</v>
      </c>
      <c r="C183">
        <v>12913</v>
      </c>
      <c r="D183">
        <v>17074</v>
      </c>
      <c r="E183">
        <v>6040</v>
      </c>
      <c r="F183">
        <v>1495</v>
      </c>
      <c r="G183">
        <v>1290</v>
      </c>
      <c r="H183">
        <v>1932</v>
      </c>
      <c r="I183">
        <v>10113</v>
      </c>
      <c r="J183">
        <v>734</v>
      </c>
      <c r="K183">
        <v>6830</v>
      </c>
      <c r="L183">
        <v>27246</v>
      </c>
      <c r="M183">
        <v>4047</v>
      </c>
      <c r="N183">
        <v>1584</v>
      </c>
      <c r="O183">
        <v>4463</v>
      </c>
      <c r="P183">
        <v>1156</v>
      </c>
      <c r="Q183">
        <v>1646</v>
      </c>
      <c r="R183">
        <v>1310</v>
      </c>
      <c r="S183">
        <v>99873</v>
      </c>
      <c r="BA183" t="s">
        <v>413</v>
      </c>
      <c r="BB183" t="s">
        <v>414</v>
      </c>
      <c r="BC183">
        <f t="shared" ca="1" si="12"/>
        <v>1310</v>
      </c>
      <c r="BD183">
        <f t="shared" ca="1" si="13"/>
        <v>99873</v>
      </c>
      <c r="BE183" t="s">
        <v>1237</v>
      </c>
      <c r="BF183" t="s">
        <v>1740</v>
      </c>
      <c r="BG183">
        <f t="shared" ca="1" si="10"/>
        <v>44137</v>
      </c>
      <c r="BH183" s="9">
        <f t="shared" ca="1" si="11"/>
        <v>44137</v>
      </c>
    </row>
    <row r="184" spans="2:60" x14ac:dyDescent="0.25">
      <c r="B184">
        <v>44138</v>
      </c>
      <c r="C184">
        <v>12964</v>
      </c>
      <c r="D184">
        <v>17760</v>
      </c>
      <c r="E184">
        <v>5737</v>
      </c>
      <c r="F184">
        <v>1684</v>
      </c>
      <c r="G184">
        <v>1415</v>
      </c>
      <c r="H184">
        <v>1873</v>
      </c>
      <c r="I184">
        <v>10044</v>
      </c>
      <c r="J184">
        <v>687</v>
      </c>
      <c r="K184">
        <v>7104</v>
      </c>
      <c r="L184">
        <v>29158</v>
      </c>
      <c r="M184">
        <v>4416</v>
      </c>
      <c r="N184">
        <v>1619</v>
      </c>
      <c r="O184">
        <v>4659</v>
      </c>
      <c r="P184">
        <v>1137</v>
      </c>
      <c r="Q184">
        <v>1632</v>
      </c>
      <c r="R184">
        <v>1384</v>
      </c>
      <c r="S184">
        <v>103273</v>
      </c>
      <c r="BA184" t="s">
        <v>415</v>
      </c>
      <c r="BB184" t="s">
        <v>416</v>
      </c>
      <c r="BC184">
        <f t="shared" ca="1" si="12"/>
        <v>1384</v>
      </c>
      <c r="BD184">
        <f t="shared" ca="1" si="13"/>
        <v>103273</v>
      </c>
      <c r="BE184" t="s">
        <v>1238</v>
      </c>
      <c r="BF184" t="s">
        <v>1741</v>
      </c>
      <c r="BG184">
        <f t="shared" ca="1" si="10"/>
        <v>44138</v>
      </c>
      <c r="BH184" s="9">
        <f t="shared" ca="1" si="11"/>
        <v>44138</v>
      </c>
    </row>
    <row r="185" spans="2:60" x14ac:dyDescent="0.25">
      <c r="B185">
        <v>44139</v>
      </c>
      <c r="C185">
        <v>13079</v>
      </c>
      <c r="D185">
        <v>18602</v>
      </c>
      <c r="E185">
        <v>6104</v>
      </c>
      <c r="F185">
        <v>1422</v>
      </c>
      <c r="G185">
        <v>1428</v>
      </c>
      <c r="H185">
        <v>1851</v>
      </c>
      <c r="I185">
        <v>9781</v>
      </c>
      <c r="J185">
        <v>696</v>
      </c>
      <c r="K185">
        <v>7128</v>
      </c>
      <c r="L185">
        <v>30030</v>
      </c>
      <c r="M185">
        <v>4367</v>
      </c>
      <c r="N185">
        <v>1428</v>
      </c>
      <c r="O185">
        <v>4567</v>
      </c>
      <c r="P185">
        <v>1111</v>
      </c>
      <c r="Q185">
        <v>1581</v>
      </c>
      <c r="R185">
        <v>1431</v>
      </c>
      <c r="S185">
        <v>104606</v>
      </c>
      <c r="BA185" t="s">
        <v>417</v>
      </c>
      <c r="BB185" t="s">
        <v>418</v>
      </c>
      <c r="BC185">
        <f t="shared" ca="1" si="12"/>
        <v>1431</v>
      </c>
      <c r="BD185">
        <f t="shared" ca="1" si="13"/>
        <v>104606</v>
      </c>
      <c r="BE185" t="s">
        <v>1239</v>
      </c>
      <c r="BF185" t="s">
        <v>1742</v>
      </c>
      <c r="BG185">
        <f t="shared" ca="1" si="10"/>
        <v>44139</v>
      </c>
      <c r="BH185" s="9">
        <f t="shared" ca="1" si="11"/>
        <v>44139</v>
      </c>
    </row>
    <row r="186" spans="2:60" x14ac:dyDescent="0.25">
      <c r="B186">
        <v>44140</v>
      </c>
      <c r="C186">
        <v>13486</v>
      </c>
      <c r="D186">
        <v>19118</v>
      </c>
      <c r="E186">
        <v>5959</v>
      </c>
      <c r="F186">
        <v>1412</v>
      </c>
      <c r="G186">
        <v>1478</v>
      </c>
      <c r="H186">
        <v>1844</v>
      </c>
      <c r="I186">
        <v>9553</v>
      </c>
      <c r="J186">
        <v>762</v>
      </c>
      <c r="K186">
        <v>7055</v>
      </c>
      <c r="L186">
        <v>30208</v>
      </c>
      <c r="M186">
        <v>4585</v>
      </c>
      <c r="N186">
        <v>1455</v>
      </c>
      <c r="O186">
        <v>4288</v>
      </c>
      <c r="P186">
        <v>1144</v>
      </c>
      <c r="Q186">
        <v>1575</v>
      </c>
      <c r="R186">
        <v>1520</v>
      </c>
      <c r="S186">
        <v>105442</v>
      </c>
      <c r="BA186" t="s">
        <v>419</v>
      </c>
      <c r="BB186" t="s">
        <v>420</v>
      </c>
      <c r="BC186">
        <f t="shared" ca="1" si="12"/>
        <v>1520</v>
      </c>
      <c r="BD186">
        <f t="shared" ca="1" si="13"/>
        <v>105442</v>
      </c>
      <c r="BE186" t="s">
        <v>1240</v>
      </c>
      <c r="BF186" t="s">
        <v>1743</v>
      </c>
      <c r="BG186">
        <f t="shared" ca="1" si="10"/>
        <v>44140</v>
      </c>
      <c r="BH186" s="9">
        <f t="shared" ca="1" si="11"/>
        <v>44140</v>
      </c>
    </row>
    <row r="187" spans="2:60" x14ac:dyDescent="0.25">
      <c r="B187">
        <v>44141</v>
      </c>
      <c r="C187">
        <v>13591</v>
      </c>
      <c r="D187">
        <v>19851</v>
      </c>
      <c r="E187">
        <v>6307</v>
      </c>
      <c r="F187">
        <v>1489</v>
      </c>
      <c r="G187">
        <v>1462</v>
      </c>
      <c r="H187">
        <v>2007</v>
      </c>
      <c r="I187">
        <v>9685</v>
      </c>
      <c r="J187">
        <v>779</v>
      </c>
      <c r="K187">
        <v>7012</v>
      </c>
      <c r="L187">
        <v>29586</v>
      </c>
      <c r="M187">
        <v>4715</v>
      </c>
      <c r="N187">
        <v>1355</v>
      </c>
      <c r="O187">
        <v>4885</v>
      </c>
      <c r="P187">
        <v>1203</v>
      </c>
      <c r="Q187">
        <v>1535</v>
      </c>
      <c r="R187">
        <v>1568</v>
      </c>
      <c r="S187">
        <v>107030</v>
      </c>
      <c r="BA187" t="s">
        <v>421</v>
      </c>
      <c r="BB187" t="s">
        <v>422</v>
      </c>
      <c r="BC187">
        <f t="shared" ca="1" si="12"/>
        <v>1568</v>
      </c>
      <c r="BD187">
        <f t="shared" ca="1" si="13"/>
        <v>107030</v>
      </c>
      <c r="BE187" t="s">
        <v>1241</v>
      </c>
      <c r="BF187" t="s">
        <v>1744</v>
      </c>
      <c r="BG187">
        <f t="shared" ca="1" si="10"/>
        <v>44141</v>
      </c>
      <c r="BH187" s="9">
        <f t="shared" ca="1" si="11"/>
        <v>44141</v>
      </c>
    </row>
    <row r="188" spans="2:60" x14ac:dyDescent="0.25">
      <c r="B188">
        <v>44142</v>
      </c>
      <c r="C188">
        <v>14217</v>
      </c>
      <c r="D188">
        <v>21046</v>
      </c>
      <c r="E188">
        <v>6567</v>
      </c>
      <c r="F188">
        <v>1671</v>
      </c>
      <c r="G188">
        <v>1537</v>
      </c>
      <c r="H188">
        <v>2002</v>
      </c>
      <c r="I188">
        <v>10079</v>
      </c>
      <c r="J188">
        <v>774</v>
      </c>
      <c r="K188">
        <v>6862</v>
      </c>
      <c r="L188">
        <v>30231</v>
      </c>
      <c r="M188">
        <v>4813</v>
      </c>
      <c r="N188">
        <v>1458</v>
      </c>
      <c r="O188">
        <v>5284</v>
      </c>
      <c r="P188">
        <v>1278</v>
      </c>
      <c r="Q188">
        <v>1507</v>
      </c>
      <c r="R188">
        <v>1548</v>
      </c>
      <c r="S188">
        <v>110874</v>
      </c>
      <c r="BA188" t="s">
        <v>423</v>
      </c>
      <c r="BB188" t="s">
        <v>424</v>
      </c>
      <c r="BC188">
        <f t="shared" ca="1" si="12"/>
        <v>1548</v>
      </c>
      <c r="BD188">
        <f t="shared" ca="1" si="13"/>
        <v>110874</v>
      </c>
      <c r="BE188" t="s">
        <v>1242</v>
      </c>
      <c r="BF188" t="s">
        <v>1745</v>
      </c>
      <c r="BG188">
        <f t="shared" ca="1" si="10"/>
        <v>44142</v>
      </c>
      <c r="BH188" s="9">
        <f t="shared" ca="1" si="11"/>
        <v>44142</v>
      </c>
    </row>
    <row r="189" spans="2:60" x14ac:dyDescent="0.25">
      <c r="B189">
        <v>44143</v>
      </c>
      <c r="C189">
        <v>14999</v>
      </c>
      <c r="D189">
        <v>21440</v>
      </c>
      <c r="E189">
        <v>6915</v>
      </c>
      <c r="F189">
        <v>1637</v>
      </c>
      <c r="G189">
        <v>1533</v>
      </c>
      <c r="H189">
        <v>2285</v>
      </c>
      <c r="I189">
        <v>10362</v>
      </c>
      <c r="J189">
        <v>796</v>
      </c>
      <c r="K189">
        <v>6858</v>
      </c>
      <c r="L189">
        <v>29615</v>
      </c>
      <c r="M189">
        <v>4729</v>
      </c>
      <c r="N189">
        <v>1398</v>
      </c>
      <c r="O189">
        <v>5903</v>
      </c>
      <c r="P189">
        <v>1224</v>
      </c>
      <c r="Q189">
        <v>1500</v>
      </c>
      <c r="R189">
        <v>1592</v>
      </c>
      <c r="S189">
        <v>112786</v>
      </c>
      <c r="BA189" t="s">
        <v>425</v>
      </c>
      <c r="BB189" t="s">
        <v>426</v>
      </c>
      <c r="BC189">
        <f t="shared" ca="1" si="12"/>
        <v>1592</v>
      </c>
      <c r="BD189">
        <f t="shared" ca="1" si="13"/>
        <v>112786</v>
      </c>
      <c r="BE189" t="s">
        <v>1243</v>
      </c>
      <c r="BF189" t="s">
        <v>1746</v>
      </c>
      <c r="BG189">
        <f t="shared" ca="1" si="10"/>
        <v>44143</v>
      </c>
      <c r="BH189" s="9">
        <f t="shared" ca="1" si="11"/>
        <v>44143</v>
      </c>
    </row>
    <row r="190" spans="2:60" x14ac:dyDescent="0.25">
      <c r="B190">
        <v>44144</v>
      </c>
      <c r="C190">
        <v>15438</v>
      </c>
      <c r="D190">
        <v>22521</v>
      </c>
      <c r="E190">
        <v>6794</v>
      </c>
      <c r="F190">
        <v>1742</v>
      </c>
      <c r="G190">
        <v>1376</v>
      </c>
      <c r="H190">
        <v>2347</v>
      </c>
      <c r="I190">
        <v>10327</v>
      </c>
      <c r="J190">
        <v>807</v>
      </c>
      <c r="K190">
        <v>7467</v>
      </c>
      <c r="L190">
        <v>29801</v>
      </c>
      <c r="M190">
        <v>4857</v>
      </c>
      <c r="N190">
        <v>1324</v>
      </c>
      <c r="O190">
        <v>6313</v>
      </c>
      <c r="P190">
        <v>1269</v>
      </c>
      <c r="Q190">
        <v>1521</v>
      </c>
      <c r="R190">
        <v>1662</v>
      </c>
      <c r="S190">
        <v>115566</v>
      </c>
      <c r="BA190" t="s">
        <v>427</v>
      </c>
      <c r="BB190" t="s">
        <v>428</v>
      </c>
      <c r="BC190">
        <f t="shared" ca="1" si="12"/>
        <v>1662</v>
      </c>
      <c r="BD190">
        <f t="shared" ca="1" si="13"/>
        <v>115566</v>
      </c>
      <c r="BE190" t="s">
        <v>1244</v>
      </c>
      <c r="BF190" t="s">
        <v>1747</v>
      </c>
      <c r="BG190">
        <f t="shared" ca="1" si="10"/>
        <v>44144</v>
      </c>
      <c r="BH190" s="9">
        <f t="shared" ca="1" si="11"/>
        <v>44144</v>
      </c>
    </row>
    <row r="191" spans="2:60" x14ac:dyDescent="0.25">
      <c r="B191">
        <v>44145</v>
      </c>
      <c r="C191">
        <v>15072</v>
      </c>
      <c r="D191">
        <v>22540</v>
      </c>
      <c r="E191">
        <v>6221</v>
      </c>
      <c r="F191">
        <v>1795</v>
      </c>
      <c r="G191">
        <v>1363</v>
      </c>
      <c r="H191">
        <v>2251</v>
      </c>
      <c r="I191">
        <v>10811</v>
      </c>
      <c r="J191">
        <v>802</v>
      </c>
      <c r="K191">
        <v>7440</v>
      </c>
      <c r="L191">
        <v>30248</v>
      </c>
      <c r="M191">
        <v>5168</v>
      </c>
      <c r="N191">
        <v>1359</v>
      </c>
      <c r="O191">
        <v>6038</v>
      </c>
      <c r="P191">
        <v>1338</v>
      </c>
      <c r="Q191">
        <v>1554</v>
      </c>
      <c r="R191">
        <v>1668</v>
      </c>
      <c r="S191">
        <v>115668</v>
      </c>
      <c r="BA191" t="s">
        <v>429</v>
      </c>
      <c r="BB191" t="s">
        <v>430</v>
      </c>
      <c r="BC191">
        <f t="shared" ca="1" si="12"/>
        <v>1668</v>
      </c>
      <c r="BD191">
        <f t="shared" ca="1" si="13"/>
        <v>115668</v>
      </c>
      <c r="BE191" t="s">
        <v>1245</v>
      </c>
      <c r="BF191" t="s">
        <v>1748</v>
      </c>
      <c r="BG191">
        <f t="shared" ca="1" si="10"/>
        <v>44145</v>
      </c>
      <c r="BH191" s="9">
        <f t="shared" ca="1" si="11"/>
        <v>44145</v>
      </c>
    </row>
    <row r="192" spans="2:60" x14ac:dyDescent="0.25">
      <c r="B192">
        <v>44146</v>
      </c>
      <c r="C192">
        <v>14721</v>
      </c>
      <c r="D192">
        <v>22405</v>
      </c>
      <c r="E192">
        <v>6450</v>
      </c>
      <c r="F192">
        <v>1692</v>
      </c>
      <c r="G192">
        <v>1268</v>
      </c>
      <c r="H192">
        <v>2085</v>
      </c>
      <c r="I192">
        <v>10964</v>
      </c>
      <c r="J192">
        <v>739</v>
      </c>
      <c r="K192">
        <v>7259</v>
      </c>
      <c r="L192">
        <v>30129</v>
      </c>
      <c r="M192">
        <v>5164</v>
      </c>
      <c r="N192">
        <v>1477</v>
      </c>
      <c r="O192">
        <v>6034</v>
      </c>
      <c r="P192">
        <v>1317</v>
      </c>
      <c r="Q192">
        <v>1590</v>
      </c>
      <c r="R192">
        <v>1587</v>
      </c>
      <c r="S192">
        <v>114881</v>
      </c>
      <c r="BA192" t="s">
        <v>431</v>
      </c>
      <c r="BB192" t="s">
        <v>432</v>
      </c>
      <c r="BC192">
        <f t="shared" ca="1" si="12"/>
        <v>1587</v>
      </c>
      <c r="BD192">
        <f t="shared" ca="1" si="13"/>
        <v>114881</v>
      </c>
      <c r="BE192" t="s">
        <v>1246</v>
      </c>
      <c r="BF192" t="s">
        <v>1749</v>
      </c>
      <c r="BG192">
        <f t="shared" ca="1" si="10"/>
        <v>44146</v>
      </c>
      <c r="BH192" s="9">
        <f t="shared" ca="1" si="11"/>
        <v>44146</v>
      </c>
    </row>
    <row r="193" spans="2:60" x14ac:dyDescent="0.25">
      <c r="B193">
        <v>44147</v>
      </c>
      <c r="C193">
        <v>14927</v>
      </c>
      <c r="D193">
        <v>23485</v>
      </c>
      <c r="E193">
        <v>6342</v>
      </c>
      <c r="F193">
        <v>1685</v>
      </c>
      <c r="G193">
        <v>1213</v>
      </c>
      <c r="H193">
        <v>1955</v>
      </c>
      <c r="I193">
        <v>11029</v>
      </c>
      <c r="J193">
        <v>580</v>
      </c>
      <c r="K193">
        <v>7434</v>
      </c>
      <c r="L193">
        <v>29575</v>
      </c>
      <c r="M193">
        <v>5220</v>
      </c>
      <c r="N193">
        <v>1520</v>
      </c>
      <c r="O193">
        <v>6022</v>
      </c>
      <c r="P193">
        <v>1306</v>
      </c>
      <c r="Q193">
        <v>1595</v>
      </c>
      <c r="R193">
        <v>1631</v>
      </c>
      <c r="S193">
        <v>115519</v>
      </c>
      <c r="BA193" t="s">
        <v>433</v>
      </c>
      <c r="BB193" t="s">
        <v>434</v>
      </c>
      <c r="BC193">
        <f t="shared" ca="1" si="12"/>
        <v>1631</v>
      </c>
      <c r="BD193">
        <f t="shared" ca="1" si="13"/>
        <v>115519</v>
      </c>
      <c r="BE193" t="s">
        <v>1247</v>
      </c>
      <c r="BF193" t="s">
        <v>1750</v>
      </c>
      <c r="BG193">
        <f t="shared" ca="1" si="10"/>
        <v>44147</v>
      </c>
      <c r="BH193" s="9">
        <f t="shared" ca="1" si="11"/>
        <v>44147</v>
      </c>
    </row>
    <row r="194" spans="2:60" x14ac:dyDescent="0.25">
      <c r="B194">
        <v>44148</v>
      </c>
      <c r="C194">
        <v>14909</v>
      </c>
      <c r="D194">
        <v>23714</v>
      </c>
      <c r="E194">
        <v>7003</v>
      </c>
      <c r="F194">
        <v>1580</v>
      </c>
      <c r="G194">
        <v>1184</v>
      </c>
      <c r="H194">
        <v>2104</v>
      </c>
      <c r="I194">
        <v>10962</v>
      </c>
      <c r="J194">
        <v>705</v>
      </c>
      <c r="K194">
        <v>7597</v>
      </c>
      <c r="L194">
        <v>29595</v>
      </c>
      <c r="M194">
        <v>5629</v>
      </c>
      <c r="N194">
        <v>1366</v>
      </c>
      <c r="O194">
        <v>5922</v>
      </c>
      <c r="P194">
        <v>1266</v>
      </c>
      <c r="Q194">
        <v>1546</v>
      </c>
      <c r="R194">
        <v>1688</v>
      </c>
      <c r="S194">
        <v>116770</v>
      </c>
      <c r="BA194" t="s">
        <v>435</v>
      </c>
      <c r="BB194" t="s">
        <v>436</v>
      </c>
      <c r="BC194">
        <f t="shared" ca="1" si="12"/>
        <v>1688</v>
      </c>
      <c r="BD194">
        <f t="shared" ca="1" si="13"/>
        <v>116770</v>
      </c>
      <c r="BE194" t="s">
        <v>1248</v>
      </c>
      <c r="BF194" t="s">
        <v>1751</v>
      </c>
      <c r="BG194">
        <f t="shared" ref="BG194:BG257" ca="1" si="14">MAX(INDIRECT(BE194),INDIRECT(BF194))</f>
        <v>44148</v>
      </c>
      <c r="BH194" s="9">
        <f t="shared" ref="BH194:BH257" ca="1" si="15">BG194</f>
        <v>44148</v>
      </c>
    </row>
    <row r="195" spans="2:60" x14ac:dyDescent="0.25">
      <c r="B195">
        <v>44149</v>
      </c>
      <c r="C195">
        <v>14968</v>
      </c>
      <c r="D195">
        <v>23465</v>
      </c>
      <c r="E195">
        <v>7159</v>
      </c>
      <c r="F195">
        <v>1583</v>
      </c>
      <c r="G195">
        <v>1065</v>
      </c>
      <c r="H195">
        <v>2173</v>
      </c>
      <c r="I195">
        <v>10526</v>
      </c>
      <c r="J195">
        <v>683</v>
      </c>
      <c r="K195">
        <v>8235</v>
      </c>
      <c r="L195">
        <v>29796</v>
      </c>
      <c r="M195">
        <v>5633</v>
      </c>
      <c r="N195">
        <v>1421</v>
      </c>
      <c r="O195">
        <v>6104</v>
      </c>
      <c r="P195">
        <v>1318</v>
      </c>
      <c r="Q195">
        <v>1593</v>
      </c>
      <c r="R195">
        <v>1827</v>
      </c>
      <c r="S195">
        <v>117549</v>
      </c>
      <c r="BA195" t="s">
        <v>437</v>
      </c>
      <c r="BB195" t="s">
        <v>438</v>
      </c>
      <c r="BC195">
        <f t="shared" ca="1" si="12"/>
        <v>1827</v>
      </c>
      <c r="BD195">
        <f t="shared" ca="1" si="13"/>
        <v>117549</v>
      </c>
      <c r="BE195" t="s">
        <v>1249</v>
      </c>
      <c r="BF195" t="s">
        <v>1752</v>
      </c>
      <c r="BG195">
        <f t="shared" ca="1" si="14"/>
        <v>44149</v>
      </c>
      <c r="BH195" s="9">
        <f t="shared" ca="1" si="15"/>
        <v>44149</v>
      </c>
    </row>
    <row r="196" spans="2:60" x14ac:dyDescent="0.25">
      <c r="B196">
        <v>44150</v>
      </c>
      <c r="C196">
        <v>14694</v>
      </c>
      <c r="D196">
        <v>23631</v>
      </c>
      <c r="E196">
        <v>7584</v>
      </c>
      <c r="F196">
        <v>1771</v>
      </c>
      <c r="G196">
        <v>1071</v>
      </c>
      <c r="H196">
        <v>2274</v>
      </c>
      <c r="I196">
        <v>10711</v>
      </c>
      <c r="J196">
        <v>676</v>
      </c>
      <c r="K196">
        <v>8375</v>
      </c>
      <c r="L196">
        <v>29736</v>
      </c>
      <c r="M196">
        <v>5670</v>
      </c>
      <c r="N196">
        <v>1563</v>
      </c>
      <c r="O196">
        <v>6236</v>
      </c>
      <c r="P196">
        <v>1255</v>
      </c>
      <c r="Q196">
        <v>1506</v>
      </c>
      <c r="R196">
        <v>1797</v>
      </c>
      <c r="S196">
        <v>118550</v>
      </c>
      <c r="BA196" t="s">
        <v>439</v>
      </c>
      <c r="BB196" t="s">
        <v>440</v>
      </c>
      <c r="BC196">
        <f t="shared" ca="1" si="12"/>
        <v>1797</v>
      </c>
      <c r="BD196">
        <f t="shared" ca="1" si="13"/>
        <v>118550</v>
      </c>
      <c r="BE196" t="s">
        <v>1250</v>
      </c>
      <c r="BF196" t="s">
        <v>1753</v>
      </c>
      <c r="BG196">
        <f t="shared" ca="1" si="14"/>
        <v>44150</v>
      </c>
      <c r="BH196" s="9">
        <f t="shared" ca="1" si="15"/>
        <v>44150</v>
      </c>
    </row>
    <row r="197" spans="2:60" x14ac:dyDescent="0.25">
      <c r="B197">
        <v>44151</v>
      </c>
      <c r="C197">
        <v>14850</v>
      </c>
      <c r="D197">
        <v>23886</v>
      </c>
      <c r="E197">
        <v>7720</v>
      </c>
      <c r="F197">
        <v>1889</v>
      </c>
      <c r="G197">
        <v>1067</v>
      </c>
      <c r="H197">
        <v>2250</v>
      </c>
      <c r="I197">
        <v>10943</v>
      </c>
      <c r="J197">
        <v>675</v>
      </c>
      <c r="K197">
        <v>7823</v>
      </c>
      <c r="L197">
        <v>29537</v>
      </c>
      <c r="M197">
        <v>5648</v>
      </c>
      <c r="N197">
        <v>1401</v>
      </c>
      <c r="O197">
        <v>6775</v>
      </c>
      <c r="P197">
        <v>1273</v>
      </c>
      <c r="Q197">
        <v>1508</v>
      </c>
      <c r="R197">
        <v>1925</v>
      </c>
      <c r="S197">
        <v>119170</v>
      </c>
      <c r="BA197" t="s">
        <v>441</v>
      </c>
      <c r="BB197" t="s">
        <v>442</v>
      </c>
      <c r="BC197">
        <f t="shared" ca="1" si="12"/>
        <v>1925</v>
      </c>
      <c r="BD197">
        <f t="shared" ca="1" si="13"/>
        <v>119170</v>
      </c>
      <c r="BE197" t="s">
        <v>1251</v>
      </c>
      <c r="BF197" t="s">
        <v>1754</v>
      </c>
      <c r="BG197">
        <f t="shared" ca="1" si="14"/>
        <v>44151</v>
      </c>
      <c r="BH197" s="9">
        <f t="shared" ca="1" si="15"/>
        <v>44151</v>
      </c>
    </row>
    <row r="198" spans="2:60" x14ac:dyDescent="0.25">
      <c r="B198">
        <v>44152</v>
      </c>
      <c r="C198">
        <v>14782</v>
      </c>
      <c r="D198">
        <v>22744</v>
      </c>
      <c r="E198">
        <v>7575</v>
      </c>
      <c r="F198">
        <v>2005</v>
      </c>
      <c r="G198">
        <v>1020</v>
      </c>
      <c r="H198">
        <v>2032</v>
      </c>
      <c r="I198">
        <v>10276</v>
      </c>
      <c r="J198">
        <v>664</v>
      </c>
      <c r="K198">
        <v>7669</v>
      </c>
      <c r="L198">
        <v>29798</v>
      </c>
      <c r="M198">
        <v>5920</v>
      </c>
      <c r="N198">
        <v>1395</v>
      </c>
      <c r="O198">
        <v>7042</v>
      </c>
      <c r="P198">
        <v>1352</v>
      </c>
      <c r="Q198">
        <v>1364</v>
      </c>
      <c r="R198">
        <v>1958</v>
      </c>
      <c r="S198">
        <v>117596</v>
      </c>
      <c r="BA198" t="s">
        <v>443</v>
      </c>
      <c r="BB198" t="s">
        <v>444</v>
      </c>
      <c r="BC198">
        <f t="shared" ca="1" si="12"/>
        <v>1958</v>
      </c>
      <c r="BD198">
        <f t="shared" ca="1" si="13"/>
        <v>117596</v>
      </c>
      <c r="BE198" t="s">
        <v>1252</v>
      </c>
      <c r="BF198" t="s">
        <v>1755</v>
      </c>
      <c r="BG198">
        <f t="shared" ca="1" si="14"/>
        <v>44152</v>
      </c>
      <c r="BH198" s="9">
        <f t="shared" ca="1" si="15"/>
        <v>44152</v>
      </c>
    </row>
    <row r="199" spans="2:60" x14ac:dyDescent="0.25">
      <c r="B199">
        <v>44153</v>
      </c>
      <c r="C199">
        <v>14614</v>
      </c>
      <c r="D199">
        <v>22444</v>
      </c>
      <c r="E199">
        <v>7855</v>
      </c>
      <c r="F199">
        <v>1883</v>
      </c>
      <c r="G199">
        <v>1074</v>
      </c>
      <c r="H199">
        <v>1889</v>
      </c>
      <c r="I199">
        <v>9970</v>
      </c>
      <c r="J199">
        <v>698</v>
      </c>
      <c r="K199">
        <v>7045</v>
      </c>
      <c r="L199">
        <v>29598</v>
      </c>
      <c r="M199">
        <v>5724</v>
      </c>
      <c r="N199">
        <v>1339</v>
      </c>
      <c r="O199">
        <v>6539</v>
      </c>
      <c r="P199">
        <v>1367</v>
      </c>
      <c r="Q199">
        <v>1435</v>
      </c>
      <c r="R199">
        <v>2044</v>
      </c>
      <c r="S199">
        <v>115518</v>
      </c>
      <c r="BA199" t="s">
        <v>445</v>
      </c>
      <c r="BB199" t="s">
        <v>446</v>
      </c>
      <c r="BC199">
        <f t="shared" ca="1" si="12"/>
        <v>2044</v>
      </c>
      <c r="BD199">
        <f t="shared" ca="1" si="13"/>
        <v>115518</v>
      </c>
      <c r="BE199" t="s">
        <v>1253</v>
      </c>
      <c r="BF199" t="s">
        <v>1756</v>
      </c>
      <c r="BG199">
        <f t="shared" ca="1" si="14"/>
        <v>44153</v>
      </c>
      <c r="BH199" s="9">
        <f t="shared" ca="1" si="15"/>
        <v>44153</v>
      </c>
    </row>
    <row r="200" spans="2:60" x14ac:dyDescent="0.25">
      <c r="B200">
        <v>44154</v>
      </c>
      <c r="C200">
        <v>14666</v>
      </c>
      <c r="D200">
        <v>21933</v>
      </c>
      <c r="E200">
        <v>7647</v>
      </c>
      <c r="F200">
        <v>1910</v>
      </c>
      <c r="G200">
        <v>1153</v>
      </c>
      <c r="H200">
        <v>1692</v>
      </c>
      <c r="I200">
        <v>10217</v>
      </c>
      <c r="J200">
        <v>747</v>
      </c>
      <c r="K200">
        <v>6842</v>
      </c>
      <c r="L200">
        <v>29892</v>
      </c>
      <c r="M200">
        <v>5519</v>
      </c>
      <c r="N200">
        <v>1131</v>
      </c>
      <c r="O200">
        <v>7257</v>
      </c>
      <c r="P200">
        <v>1375</v>
      </c>
      <c r="Q200">
        <v>1360</v>
      </c>
      <c r="R200">
        <v>2191</v>
      </c>
      <c r="S200">
        <v>115532</v>
      </c>
      <c r="BA200" t="s">
        <v>447</v>
      </c>
      <c r="BB200" t="s">
        <v>448</v>
      </c>
      <c r="BC200">
        <f t="shared" ca="1" si="12"/>
        <v>2191</v>
      </c>
      <c r="BD200">
        <f t="shared" ca="1" si="13"/>
        <v>115532</v>
      </c>
      <c r="BE200" t="s">
        <v>1254</v>
      </c>
      <c r="BF200" t="s">
        <v>1757</v>
      </c>
      <c r="BG200">
        <f t="shared" ca="1" si="14"/>
        <v>44154</v>
      </c>
      <c r="BH200" s="9">
        <f t="shared" ca="1" si="15"/>
        <v>44154</v>
      </c>
    </row>
    <row r="201" spans="2:60" x14ac:dyDescent="0.25">
      <c r="B201">
        <v>44155</v>
      </c>
      <c r="C201">
        <v>14829</v>
      </c>
      <c r="D201">
        <v>22100</v>
      </c>
      <c r="E201">
        <v>7334</v>
      </c>
      <c r="F201">
        <v>1924</v>
      </c>
      <c r="G201">
        <v>1012</v>
      </c>
      <c r="H201">
        <v>1873</v>
      </c>
      <c r="I201">
        <v>10708</v>
      </c>
      <c r="J201">
        <v>726</v>
      </c>
      <c r="K201">
        <v>6770</v>
      </c>
      <c r="L201">
        <v>29879</v>
      </c>
      <c r="M201">
        <v>5358</v>
      </c>
      <c r="N201">
        <v>1225</v>
      </c>
      <c r="O201">
        <v>6902</v>
      </c>
      <c r="P201">
        <v>1424</v>
      </c>
      <c r="Q201">
        <v>1394</v>
      </c>
      <c r="R201">
        <v>2127</v>
      </c>
      <c r="S201">
        <v>115585</v>
      </c>
      <c r="BA201" t="s">
        <v>449</v>
      </c>
      <c r="BB201" t="s">
        <v>450</v>
      </c>
      <c r="BC201">
        <f t="shared" ca="1" si="12"/>
        <v>2127</v>
      </c>
      <c r="BD201">
        <f t="shared" ca="1" si="13"/>
        <v>115585</v>
      </c>
      <c r="BE201" t="s">
        <v>1255</v>
      </c>
      <c r="BF201" t="s">
        <v>1758</v>
      </c>
      <c r="BG201">
        <f t="shared" ca="1" si="14"/>
        <v>44155</v>
      </c>
      <c r="BH201" s="9">
        <f t="shared" ca="1" si="15"/>
        <v>44155</v>
      </c>
    </row>
    <row r="202" spans="2:60" x14ac:dyDescent="0.25">
      <c r="B202">
        <v>44156</v>
      </c>
      <c r="C202">
        <v>14914</v>
      </c>
      <c r="D202">
        <v>22284</v>
      </c>
      <c r="E202">
        <v>7631</v>
      </c>
      <c r="F202">
        <v>2176</v>
      </c>
      <c r="G202">
        <v>1043</v>
      </c>
      <c r="H202">
        <v>1787</v>
      </c>
      <c r="I202">
        <v>10683</v>
      </c>
      <c r="J202">
        <v>742</v>
      </c>
      <c r="K202">
        <v>6986</v>
      </c>
      <c r="L202">
        <v>29975</v>
      </c>
      <c r="M202">
        <v>5277</v>
      </c>
      <c r="N202">
        <v>1234</v>
      </c>
      <c r="O202">
        <v>7057</v>
      </c>
      <c r="P202">
        <v>1549</v>
      </c>
      <c r="Q202">
        <v>1365</v>
      </c>
      <c r="R202">
        <v>2425</v>
      </c>
      <c r="S202">
        <v>117128</v>
      </c>
      <c r="BA202" t="s">
        <v>451</v>
      </c>
      <c r="BB202" t="s">
        <v>452</v>
      </c>
      <c r="BC202">
        <f t="shared" ca="1" si="12"/>
        <v>2425</v>
      </c>
      <c r="BD202">
        <f t="shared" ca="1" si="13"/>
        <v>117128</v>
      </c>
      <c r="BE202" t="s">
        <v>1256</v>
      </c>
      <c r="BF202" t="s">
        <v>1759</v>
      </c>
      <c r="BG202">
        <f t="shared" ca="1" si="14"/>
        <v>44156</v>
      </c>
      <c r="BH202" s="9">
        <f t="shared" ca="1" si="15"/>
        <v>44156</v>
      </c>
    </row>
    <row r="203" spans="2:60" x14ac:dyDescent="0.25">
      <c r="B203">
        <v>44157</v>
      </c>
      <c r="C203">
        <v>15002</v>
      </c>
      <c r="D203">
        <v>22529</v>
      </c>
      <c r="E203">
        <v>8223</v>
      </c>
      <c r="F203">
        <v>2166</v>
      </c>
      <c r="G203">
        <v>1009</v>
      </c>
      <c r="H203">
        <v>1979</v>
      </c>
      <c r="I203">
        <v>10687</v>
      </c>
      <c r="J203">
        <v>745</v>
      </c>
      <c r="K203">
        <v>6817</v>
      </c>
      <c r="L203">
        <v>28974</v>
      </c>
      <c r="M203">
        <v>5066</v>
      </c>
      <c r="N203">
        <v>1138</v>
      </c>
      <c r="O203">
        <v>7197</v>
      </c>
      <c r="P203">
        <v>1562</v>
      </c>
      <c r="Q203">
        <v>1329</v>
      </c>
      <c r="R203">
        <v>2588</v>
      </c>
      <c r="S203">
        <v>117011</v>
      </c>
      <c r="BA203" t="s">
        <v>453</v>
      </c>
      <c r="BB203" t="s">
        <v>454</v>
      </c>
      <c r="BC203">
        <f t="shared" ca="1" si="12"/>
        <v>2588</v>
      </c>
      <c r="BD203">
        <f t="shared" ca="1" si="13"/>
        <v>117011</v>
      </c>
      <c r="BE203" t="s">
        <v>1257</v>
      </c>
      <c r="BF203" t="s">
        <v>1760</v>
      </c>
      <c r="BG203">
        <f t="shared" ca="1" si="14"/>
        <v>44157</v>
      </c>
      <c r="BH203" s="9">
        <f t="shared" ca="1" si="15"/>
        <v>44157</v>
      </c>
    </row>
    <row r="204" spans="2:60" x14ac:dyDescent="0.25">
      <c r="B204">
        <v>44158</v>
      </c>
      <c r="C204">
        <v>15471</v>
      </c>
      <c r="D204">
        <v>23144</v>
      </c>
      <c r="E204">
        <v>8064</v>
      </c>
      <c r="F204">
        <v>2427</v>
      </c>
      <c r="G204">
        <v>998</v>
      </c>
      <c r="H204">
        <v>1952</v>
      </c>
      <c r="I204">
        <v>10401</v>
      </c>
      <c r="J204">
        <v>748</v>
      </c>
      <c r="K204">
        <v>7143</v>
      </c>
      <c r="L204">
        <v>28666</v>
      </c>
      <c r="M204">
        <v>5297</v>
      </c>
      <c r="N204">
        <v>1066</v>
      </c>
      <c r="O204">
        <v>7942</v>
      </c>
      <c r="P204">
        <v>1661</v>
      </c>
      <c r="Q204">
        <v>1350</v>
      </c>
      <c r="R204">
        <v>2658</v>
      </c>
      <c r="S204">
        <v>118988</v>
      </c>
      <c r="BA204" t="s">
        <v>455</v>
      </c>
      <c r="BB204" t="s">
        <v>456</v>
      </c>
      <c r="BC204">
        <f t="shared" ca="1" si="12"/>
        <v>2658</v>
      </c>
      <c r="BD204">
        <f t="shared" ca="1" si="13"/>
        <v>118988</v>
      </c>
      <c r="BE204" t="s">
        <v>1258</v>
      </c>
      <c r="BF204" t="s">
        <v>1761</v>
      </c>
      <c r="BG204">
        <f t="shared" ca="1" si="14"/>
        <v>44158</v>
      </c>
      <c r="BH204" s="9">
        <f t="shared" ca="1" si="15"/>
        <v>44158</v>
      </c>
    </row>
    <row r="205" spans="2:60" x14ac:dyDescent="0.25">
      <c r="B205">
        <v>44159</v>
      </c>
      <c r="C205">
        <v>14080</v>
      </c>
      <c r="D205">
        <v>23366</v>
      </c>
      <c r="E205">
        <v>7257</v>
      </c>
      <c r="F205">
        <v>2264</v>
      </c>
      <c r="G205">
        <v>978</v>
      </c>
      <c r="H205">
        <v>1831</v>
      </c>
      <c r="I205">
        <v>10778</v>
      </c>
      <c r="J205">
        <v>781</v>
      </c>
      <c r="K205">
        <v>7497</v>
      </c>
      <c r="L205">
        <v>28520</v>
      </c>
      <c r="M205">
        <v>5560</v>
      </c>
      <c r="N205">
        <v>1136</v>
      </c>
      <c r="O205">
        <v>7880</v>
      </c>
      <c r="P205">
        <v>1796</v>
      </c>
      <c r="Q205">
        <v>1370</v>
      </c>
      <c r="R205">
        <v>2844</v>
      </c>
      <c r="S205">
        <v>117938</v>
      </c>
      <c r="BA205" t="s">
        <v>457</v>
      </c>
      <c r="BB205" t="s">
        <v>458</v>
      </c>
      <c r="BC205">
        <f t="shared" ca="1" si="12"/>
        <v>2844</v>
      </c>
      <c r="BD205">
        <f t="shared" ca="1" si="13"/>
        <v>117938</v>
      </c>
      <c r="BE205" t="s">
        <v>1259</v>
      </c>
      <c r="BF205" t="s">
        <v>1762</v>
      </c>
      <c r="BG205">
        <f t="shared" ca="1" si="14"/>
        <v>44159</v>
      </c>
      <c r="BH205" s="9">
        <f t="shared" ca="1" si="15"/>
        <v>44159</v>
      </c>
    </row>
    <row r="206" spans="2:60" x14ac:dyDescent="0.25">
      <c r="B206">
        <v>44160</v>
      </c>
      <c r="C206">
        <v>14612</v>
      </c>
      <c r="D206">
        <v>22767</v>
      </c>
      <c r="E206">
        <v>7167</v>
      </c>
      <c r="F206">
        <v>2222</v>
      </c>
      <c r="G206">
        <v>989</v>
      </c>
      <c r="H206">
        <v>1827</v>
      </c>
      <c r="I206">
        <v>10167</v>
      </c>
      <c r="J206">
        <v>754</v>
      </c>
      <c r="K206">
        <v>7334</v>
      </c>
      <c r="L206">
        <v>28319</v>
      </c>
      <c r="M206">
        <v>5503</v>
      </c>
      <c r="N206">
        <v>1042</v>
      </c>
      <c r="O206">
        <v>7610</v>
      </c>
      <c r="P206">
        <v>1556</v>
      </c>
      <c r="Q206">
        <v>1365</v>
      </c>
      <c r="R206">
        <v>2863</v>
      </c>
      <c r="S206">
        <v>116097</v>
      </c>
      <c r="BA206" t="s">
        <v>459</v>
      </c>
      <c r="BB206" t="s">
        <v>460</v>
      </c>
      <c r="BC206">
        <f t="shared" ca="1" si="12"/>
        <v>2863</v>
      </c>
      <c r="BD206">
        <f t="shared" ca="1" si="13"/>
        <v>116097</v>
      </c>
      <c r="BE206" t="s">
        <v>1260</v>
      </c>
      <c r="BF206" t="s">
        <v>1763</v>
      </c>
      <c r="BG206">
        <f t="shared" ca="1" si="14"/>
        <v>44160</v>
      </c>
      <c r="BH206" s="9">
        <f t="shared" ca="1" si="15"/>
        <v>44160</v>
      </c>
    </row>
    <row r="207" spans="2:60" x14ac:dyDescent="0.25">
      <c r="B207">
        <v>44161</v>
      </c>
      <c r="C207">
        <v>14286</v>
      </c>
      <c r="D207">
        <v>22705</v>
      </c>
      <c r="E207">
        <v>7397</v>
      </c>
      <c r="F207">
        <v>2329</v>
      </c>
      <c r="G207">
        <v>902</v>
      </c>
      <c r="H207">
        <v>1330</v>
      </c>
      <c r="I207">
        <v>9950</v>
      </c>
      <c r="J207">
        <v>710</v>
      </c>
      <c r="K207">
        <v>6827</v>
      </c>
      <c r="L207">
        <v>27680</v>
      </c>
      <c r="M207">
        <v>5373</v>
      </c>
      <c r="N207">
        <v>1105</v>
      </c>
      <c r="O207">
        <v>7748</v>
      </c>
      <c r="P207">
        <v>1784</v>
      </c>
      <c r="Q207">
        <v>1390</v>
      </c>
      <c r="R207">
        <v>3080</v>
      </c>
      <c r="S207">
        <v>114596</v>
      </c>
      <c r="BA207" t="s">
        <v>461</v>
      </c>
      <c r="BB207" t="s">
        <v>462</v>
      </c>
      <c r="BC207">
        <f t="shared" ca="1" si="12"/>
        <v>3080</v>
      </c>
      <c r="BD207">
        <f t="shared" ca="1" si="13"/>
        <v>114596</v>
      </c>
      <c r="BE207" t="s">
        <v>1261</v>
      </c>
      <c r="BF207" t="s">
        <v>1764</v>
      </c>
      <c r="BG207">
        <f t="shared" ca="1" si="14"/>
        <v>44161</v>
      </c>
      <c r="BH207" s="9">
        <f t="shared" ca="1" si="15"/>
        <v>44161</v>
      </c>
    </row>
    <row r="208" spans="2:60" x14ac:dyDescent="0.25">
      <c r="B208">
        <v>44162</v>
      </c>
      <c r="C208">
        <v>14344</v>
      </c>
      <c r="D208">
        <v>22511</v>
      </c>
      <c r="E208">
        <v>7068</v>
      </c>
      <c r="F208">
        <v>2383</v>
      </c>
      <c r="G208">
        <v>756</v>
      </c>
      <c r="H208">
        <v>1612</v>
      </c>
      <c r="I208">
        <v>9873</v>
      </c>
      <c r="J208">
        <v>755</v>
      </c>
      <c r="K208">
        <v>6570</v>
      </c>
      <c r="L208">
        <v>26919</v>
      </c>
      <c r="M208">
        <v>5250</v>
      </c>
      <c r="N208">
        <v>876</v>
      </c>
      <c r="O208">
        <v>8201</v>
      </c>
      <c r="P208">
        <v>1826</v>
      </c>
      <c r="Q208">
        <v>1384</v>
      </c>
      <c r="R208">
        <v>3179</v>
      </c>
      <c r="S208">
        <v>113507</v>
      </c>
      <c r="BA208" t="s">
        <v>463</v>
      </c>
      <c r="BB208" t="s">
        <v>464</v>
      </c>
      <c r="BC208">
        <f t="shared" ca="1" si="12"/>
        <v>3179</v>
      </c>
      <c r="BD208">
        <f t="shared" ca="1" si="13"/>
        <v>113507</v>
      </c>
      <c r="BE208" t="s">
        <v>1262</v>
      </c>
      <c r="BF208" t="s">
        <v>1765</v>
      </c>
      <c r="BG208">
        <f t="shared" ca="1" si="14"/>
        <v>44162</v>
      </c>
      <c r="BH208" s="9">
        <f t="shared" ca="1" si="15"/>
        <v>44162</v>
      </c>
    </row>
    <row r="209" spans="2:60" x14ac:dyDescent="0.25">
      <c r="B209">
        <v>44163</v>
      </c>
      <c r="C209">
        <v>14251</v>
      </c>
      <c r="D209">
        <v>22410</v>
      </c>
      <c r="E209">
        <v>6985</v>
      </c>
      <c r="F209">
        <v>2413</v>
      </c>
      <c r="G209">
        <v>826</v>
      </c>
      <c r="H209">
        <v>1393</v>
      </c>
      <c r="I209">
        <v>9562</v>
      </c>
      <c r="J209">
        <v>744</v>
      </c>
      <c r="K209">
        <v>6841</v>
      </c>
      <c r="L209">
        <v>26092</v>
      </c>
      <c r="M209">
        <v>5109</v>
      </c>
      <c r="N209">
        <v>903</v>
      </c>
      <c r="O209">
        <v>9152</v>
      </c>
      <c r="P209">
        <v>1898</v>
      </c>
      <c r="Q209">
        <v>1339</v>
      </c>
      <c r="R209">
        <v>3068</v>
      </c>
      <c r="S209">
        <v>112986</v>
      </c>
      <c r="BA209" t="s">
        <v>465</v>
      </c>
      <c r="BB209" t="s">
        <v>466</v>
      </c>
      <c r="BC209">
        <f t="shared" ca="1" si="12"/>
        <v>3068</v>
      </c>
      <c r="BD209">
        <f t="shared" ca="1" si="13"/>
        <v>112986</v>
      </c>
      <c r="BE209" t="s">
        <v>1263</v>
      </c>
      <c r="BF209" t="s">
        <v>1766</v>
      </c>
      <c r="BG209">
        <f t="shared" ca="1" si="14"/>
        <v>44163</v>
      </c>
      <c r="BH209" s="9">
        <f t="shared" ca="1" si="15"/>
        <v>44163</v>
      </c>
    </row>
    <row r="210" spans="2:60" x14ac:dyDescent="0.25">
      <c r="B210">
        <v>44164</v>
      </c>
      <c r="C210">
        <v>14366</v>
      </c>
      <c r="D210">
        <v>22869</v>
      </c>
      <c r="E210">
        <v>6524</v>
      </c>
      <c r="F210">
        <v>2362</v>
      </c>
      <c r="G210">
        <v>672</v>
      </c>
      <c r="H210">
        <v>1506</v>
      </c>
      <c r="I210">
        <v>9545</v>
      </c>
      <c r="J210">
        <v>742</v>
      </c>
      <c r="K210">
        <v>6703</v>
      </c>
      <c r="L210">
        <v>26204</v>
      </c>
      <c r="M210">
        <v>4771</v>
      </c>
      <c r="N210">
        <v>1045</v>
      </c>
      <c r="O210">
        <v>9209</v>
      </c>
      <c r="P210">
        <v>1921</v>
      </c>
      <c r="Q210">
        <v>1372</v>
      </c>
      <c r="R210">
        <v>2913</v>
      </c>
      <c r="S210">
        <v>112724</v>
      </c>
      <c r="BA210" t="s">
        <v>467</v>
      </c>
      <c r="BB210" t="s">
        <v>468</v>
      </c>
      <c r="BC210">
        <f t="shared" ca="1" si="12"/>
        <v>2913</v>
      </c>
      <c r="BD210">
        <f t="shared" ca="1" si="13"/>
        <v>112724</v>
      </c>
      <c r="BE210" t="s">
        <v>1264</v>
      </c>
      <c r="BF210" t="s">
        <v>1767</v>
      </c>
      <c r="BG210">
        <f t="shared" ca="1" si="14"/>
        <v>44164</v>
      </c>
      <c r="BH210" s="9">
        <f t="shared" ca="1" si="15"/>
        <v>44164</v>
      </c>
    </row>
    <row r="211" spans="2:60" x14ac:dyDescent="0.25">
      <c r="B211">
        <v>44165</v>
      </c>
      <c r="C211">
        <v>14723</v>
      </c>
      <c r="D211">
        <v>22983</v>
      </c>
      <c r="E211">
        <v>7301</v>
      </c>
      <c r="F211">
        <v>2419</v>
      </c>
      <c r="G211">
        <v>633</v>
      </c>
      <c r="H211">
        <v>1471</v>
      </c>
      <c r="I211">
        <v>9393</v>
      </c>
      <c r="J211">
        <v>757</v>
      </c>
      <c r="K211">
        <v>6619</v>
      </c>
      <c r="L211">
        <v>26479</v>
      </c>
      <c r="M211">
        <v>4815</v>
      </c>
      <c r="N211">
        <v>1097</v>
      </c>
      <c r="O211">
        <v>9874</v>
      </c>
      <c r="P211">
        <v>2155</v>
      </c>
      <c r="Q211">
        <v>1330</v>
      </c>
      <c r="R211">
        <v>3033</v>
      </c>
      <c r="S211">
        <v>115082</v>
      </c>
      <c r="BA211" t="s">
        <v>469</v>
      </c>
      <c r="BB211" t="s">
        <v>470</v>
      </c>
      <c r="BC211">
        <f t="shared" ca="1" si="12"/>
        <v>3033</v>
      </c>
      <c r="BD211">
        <f t="shared" ca="1" si="13"/>
        <v>115082</v>
      </c>
      <c r="BE211" t="s">
        <v>1265</v>
      </c>
      <c r="BF211" t="s">
        <v>1768</v>
      </c>
      <c r="BG211">
        <f t="shared" ca="1" si="14"/>
        <v>44165</v>
      </c>
      <c r="BH211" s="9">
        <f t="shared" ca="1" si="15"/>
        <v>44165</v>
      </c>
    </row>
    <row r="212" spans="2:60" x14ac:dyDescent="0.25">
      <c r="B212">
        <v>44166</v>
      </c>
      <c r="C212">
        <v>14875</v>
      </c>
      <c r="D212">
        <v>22501</v>
      </c>
      <c r="E212">
        <v>6609</v>
      </c>
      <c r="F212">
        <v>2283</v>
      </c>
      <c r="G212">
        <v>793</v>
      </c>
      <c r="H212">
        <v>1361</v>
      </c>
      <c r="I212">
        <v>9633</v>
      </c>
      <c r="J212">
        <v>750</v>
      </c>
      <c r="K212">
        <v>6200</v>
      </c>
      <c r="L212">
        <v>25629</v>
      </c>
      <c r="M212">
        <v>4911</v>
      </c>
      <c r="N212">
        <v>1194</v>
      </c>
      <c r="O212">
        <v>10455</v>
      </c>
      <c r="P212">
        <v>2063</v>
      </c>
      <c r="Q212">
        <v>1266</v>
      </c>
      <c r="R212">
        <v>3045</v>
      </c>
      <c r="S212">
        <v>113568</v>
      </c>
      <c r="BA212" t="s">
        <v>471</v>
      </c>
      <c r="BB212" t="s">
        <v>472</v>
      </c>
      <c r="BC212">
        <f t="shared" ca="1" si="12"/>
        <v>3045</v>
      </c>
      <c r="BD212">
        <f t="shared" ca="1" si="13"/>
        <v>113568</v>
      </c>
      <c r="BE212" t="s">
        <v>1266</v>
      </c>
      <c r="BF212" t="s">
        <v>1769</v>
      </c>
      <c r="BG212">
        <f t="shared" ca="1" si="14"/>
        <v>44166</v>
      </c>
      <c r="BH212" s="9">
        <f t="shared" ca="1" si="15"/>
        <v>44166</v>
      </c>
    </row>
    <row r="213" spans="2:60" x14ac:dyDescent="0.25">
      <c r="B213">
        <v>44167</v>
      </c>
      <c r="C213">
        <v>14640</v>
      </c>
      <c r="D213">
        <v>22321</v>
      </c>
      <c r="E213">
        <v>6273</v>
      </c>
      <c r="F213">
        <v>2302</v>
      </c>
      <c r="G213">
        <v>808</v>
      </c>
      <c r="H213">
        <v>1254</v>
      </c>
      <c r="I213">
        <v>9625</v>
      </c>
      <c r="J213">
        <v>723</v>
      </c>
      <c r="K213">
        <v>5967</v>
      </c>
      <c r="L213">
        <v>24720</v>
      </c>
      <c r="M213">
        <v>4893</v>
      </c>
      <c r="N213">
        <v>1074</v>
      </c>
      <c r="O213">
        <v>10647</v>
      </c>
      <c r="P213">
        <v>1989</v>
      </c>
      <c r="Q213">
        <v>1292</v>
      </c>
      <c r="R213">
        <v>2940</v>
      </c>
      <c r="S213">
        <v>111468</v>
      </c>
      <c r="BA213" t="s">
        <v>473</v>
      </c>
      <c r="BB213" t="s">
        <v>474</v>
      </c>
      <c r="BC213">
        <f t="shared" ca="1" si="12"/>
        <v>2940</v>
      </c>
      <c r="BD213">
        <f t="shared" ca="1" si="13"/>
        <v>111468</v>
      </c>
      <c r="BE213" t="s">
        <v>1267</v>
      </c>
      <c r="BF213" t="s">
        <v>1770</v>
      </c>
      <c r="BG213">
        <f t="shared" ca="1" si="14"/>
        <v>44167</v>
      </c>
      <c r="BH213" s="9">
        <f t="shared" ca="1" si="15"/>
        <v>44167</v>
      </c>
    </row>
    <row r="214" spans="2:60" x14ac:dyDescent="0.25">
      <c r="B214">
        <v>44168</v>
      </c>
      <c r="C214">
        <v>14872</v>
      </c>
      <c r="D214">
        <v>22609</v>
      </c>
      <c r="E214">
        <v>5975</v>
      </c>
      <c r="F214">
        <v>2373</v>
      </c>
      <c r="G214">
        <v>788</v>
      </c>
      <c r="H214">
        <v>1277</v>
      </c>
      <c r="I214">
        <v>9243</v>
      </c>
      <c r="J214">
        <v>749</v>
      </c>
      <c r="K214">
        <v>5583</v>
      </c>
      <c r="L214">
        <v>24775</v>
      </c>
      <c r="M214">
        <v>4933</v>
      </c>
      <c r="N214">
        <v>982</v>
      </c>
      <c r="O214">
        <v>10855</v>
      </c>
      <c r="P214">
        <v>2173</v>
      </c>
      <c r="Q214">
        <v>1260</v>
      </c>
      <c r="R214">
        <v>2960</v>
      </c>
      <c r="S214">
        <v>111407</v>
      </c>
      <c r="BA214" t="s">
        <v>475</v>
      </c>
      <c r="BB214" t="s">
        <v>476</v>
      </c>
      <c r="BC214">
        <f t="shared" ca="1" si="12"/>
        <v>2960</v>
      </c>
      <c r="BD214">
        <f t="shared" ca="1" si="13"/>
        <v>111407</v>
      </c>
      <c r="BE214" t="s">
        <v>1268</v>
      </c>
      <c r="BF214" t="s">
        <v>1771</v>
      </c>
      <c r="BG214">
        <f t="shared" ca="1" si="14"/>
        <v>44168</v>
      </c>
      <c r="BH214" s="9">
        <f t="shared" ca="1" si="15"/>
        <v>44168</v>
      </c>
    </row>
    <row r="215" spans="2:60" x14ac:dyDescent="0.25">
      <c r="B215">
        <v>44169</v>
      </c>
      <c r="C215">
        <v>14842</v>
      </c>
      <c r="D215">
        <v>22443</v>
      </c>
      <c r="E215">
        <v>5886</v>
      </c>
      <c r="F215">
        <v>2563</v>
      </c>
      <c r="G215">
        <v>744</v>
      </c>
      <c r="H215">
        <v>1292</v>
      </c>
      <c r="I215">
        <v>9204</v>
      </c>
      <c r="J215">
        <v>756</v>
      </c>
      <c r="K215">
        <v>5317</v>
      </c>
      <c r="L215">
        <v>24787</v>
      </c>
      <c r="M215">
        <v>5020</v>
      </c>
      <c r="N215">
        <v>952</v>
      </c>
      <c r="O215">
        <v>11237</v>
      </c>
      <c r="P215">
        <v>2251</v>
      </c>
      <c r="Q215">
        <v>1278</v>
      </c>
      <c r="R215">
        <v>3412</v>
      </c>
      <c r="S215">
        <v>111984</v>
      </c>
      <c r="BA215" t="s">
        <v>477</v>
      </c>
      <c r="BB215" t="s">
        <v>478</v>
      </c>
      <c r="BC215">
        <f t="shared" ca="1" si="12"/>
        <v>3412</v>
      </c>
      <c r="BD215">
        <f t="shared" ca="1" si="13"/>
        <v>111984</v>
      </c>
      <c r="BE215" t="s">
        <v>1269</v>
      </c>
      <c r="BF215" t="s">
        <v>1772</v>
      </c>
      <c r="BG215">
        <f t="shared" ca="1" si="14"/>
        <v>44169</v>
      </c>
      <c r="BH215" s="9">
        <f t="shared" ca="1" si="15"/>
        <v>44169</v>
      </c>
    </row>
    <row r="216" spans="2:60" x14ac:dyDescent="0.25">
      <c r="B216">
        <v>44170</v>
      </c>
      <c r="C216">
        <v>15500</v>
      </c>
      <c r="D216">
        <v>22575</v>
      </c>
      <c r="E216">
        <v>5843</v>
      </c>
      <c r="F216">
        <v>2728</v>
      </c>
      <c r="G216">
        <v>764</v>
      </c>
      <c r="H216">
        <v>1685</v>
      </c>
      <c r="I216">
        <v>8941</v>
      </c>
      <c r="J216">
        <v>784</v>
      </c>
      <c r="K216">
        <v>5863</v>
      </c>
      <c r="L216">
        <v>25191</v>
      </c>
      <c r="M216">
        <v>5343</v>
      </c>
      <c r="N216">
        <v>1246</v>
      </c>
      <c r="O216">
        <v>11421</v>
      </c>
      <c r="P216">
        <v>2328</v>
      </c>
      <c r="Q216">
        <v>1358</v>
      </c>
      <c r="R216">
        <v>3551</v>
      </c>
      <c r="S216">
        <v>115121</v>
      </c>
      <c r="BA216" t="s">
        <v>479</v>
      </c>
      <c r="BB216" t="s">
        <v>480</v>
      </c>
      <c r="BC216">
        <f t="shared" ca="1" si="12"/>
        <v>3551</v>
      </c>
      <c r="BD216">
        <f t="shared" ca="1" si="13"/>
        <v>115121</v>
      </c>
      <c r="BE216" t="s">
        <v>1270</v>
      </c>
      <c r="BF216" t="s">
        <v>1773</v>
      </c>
      <c r="BG216">
        <f t="shared" ca="1" si="14"/>
        <v>44170</v>
      </c>
      <c r="BH216" s="9">
        <f t="shared" ca="1" si="15"/>
        <v>44170</v>
      </c>
    </row>
    <row r="217" spans="2:60" x14ac:dyDescent="0.25">
      <c r="B217">
        <v>44171</v>
      </c>
      <c r="C217">
        <v>16007</v>
      </c>
      <c r="D217">
        <v>22974</v>
      </c>
      <c r="E217">
        <v>6673</v>
      </c>
      <c r="F217">
        <v>2833</v>
      </c>
      <c r="G217">
        <v>736</v>
      </c>
      <c r="H217">
        <v>1930</v>
      </c>
      <c r="I217">
        <v>9182</v>
      </c>
      <c r="J217">
        <v>758</v>
      </c>
      <c r="K217">
        <v>5749</v>
      </c>
      <c r="L217">
        <v>25063</v>
      </c>
      <c r="M217">
        <v>5164</v>
      </c>
      <c r="N217">
        <v>1271</v>
      </c>
      <c r="O217">
        <v>12240</v>
      </c>
      <c r="P217">
        <v>2322</v>
      </c>
      <c r="Q217">
        <v>1424</v>
      </c>
      <c r="R217">
        <v>3554</v>
      </c>
      <c r="S217">
        <v>117880</v>
      </c>
      <c r="BA217" t="s">
        <v>481</v>
      </c>
      <c r="BB217" t="s">
        <v>482</v>
      </c>
      <c r="BC217">
        <f t="shared" ca="1" si="12"/>
        <v>3554</v>
      </c>
      <c r="BD217">
        <f t="shared" ca="1" si="13"/>
        <v>117880</v>
      </c>
      <c r="BE217" t="s">
        <v>1271</v>
      </c>
      <c r="BF217" t="s">
        <v>1774</v>
      </c>
      <c r="BG217">
        <f t="shared" ca="1" si="14"/>
        <v>44171</v>
      </c>
      <c r="BH217" s="9">
        <f t="shared" ca="1" si="15"/>
        <v>44171</v>
      </c>
    </row>
    <row r="218" spans="2:60" x14ac:dyDescent="0.25">
      <c r="B218">
        <v>44172</v>
      </c>
      <c r="C218">
        <v>16648</v>
      </c>
      <c r="D218">
        <v>23144</v>
      </c>
      <c r="E218">
        <v>6760</v>
      </c>
      <c r="F218">
        <v>2944</v>
      </c>
      <c r="G218">
        <v>765</v>
      </c>
      <c r="H218">
        <v>2012</v>
      </c>
      <c r="I218">
        <v>9302</v>
      </c>
      <c r="J218">
        <v>812</v>
      </c>
      <c r="K218">
        <v>6090</v>
      </c>
      <c r="L218">
        <v>25458</v>
      </c>
      <c r="M218">
        <v>5480</v>
      </c>
      <c r="N218">
        <v>1099</v>
      </c>
      <c r="O218">
        <v>13108</v>
      </c>
      <c r="P218">
        <v>2433</v>
      </c>
      <c r="Q218">
        <v>1502</v>
      </c>
      <c r="R218">
        <v>3790</v>
      </c>
      <c r="S218">
        <v>121347</v>
      </c>
      <c r="BA218" t="s">
        <v>483</v>
      </c>
      <c r="BB218" t="s">
        <v>484</v>
      </c>
      <c r="BC218">
        <f t="shared" ca="1" si="12"/>
        <v>3790</v>
      </c>
      <c r="BD218">
        <f t="shared" ca="1" si="13"/>
        <v>121347</v>
      </c>
      <c r="BE218" t="s">
        <v>1272</v>
      </c>
      <c r="BF218" t="s">
        <v>1775</v>
      </c>
      <c r="BG218">
        <f t="shared" ca="1" si="14"/>
        <v>44172</v>
      </c>
      <c r="BH218" s="9">
        <f t="shared" ca="1" si="15"/>
        <v>44172</v>
      </c>
    </row>
    <row r="219" spans="2:60" x14ac:dyDescent="0.25">
      <c r="B219">
        <v>44173</v>
      </c>
      <c r="C219">
        <v>16889</v>
      </c>
      <c r="D219">
        <v>23278</v>
      </c>
      <c r="E219">
        <v>6217</v>
      </c>
      <c r="F219">
        <v>2731</v>
      </c>
      <c r="G219">
        <v>778</v>
      </c>
      <c r="H219">
        <v>1938</v>
      </c>
      <c r="I219">
        <v>9588</v>
      </c>
      <c r="J219">
        <v>833</v>
      </c>
      <c r="K219">
        <v>6067</v>
      </c>
      <c r="L219">
        <v>26270</v>
      </c>
      <c r="M219">
        <v>5088</v>
      </c>
      <c r="N219">
        <v>1335</v>
      </c>
      <c r="O219">
        <v>13005</v>
      </c>
      <c r="P219">
        <v>2681</v>
      </c>
      <c r="Q219">
        <v>1577</v>
      </c>
      <c r="R219">
        <v>3902</v>
      </c>
      <c r="S219">
        <v>122177</v>
      </c>
      <c r="BA219" t="s">
        <v>485</v>
      </c>
      <c r="BB219" t="s">
        <v>486</v>
      </c>
      <c r="BC219">
        <f t="shared" ca="1" si="12"/>
        <v>3902</v>
      </c>
      <c r="BD219">
        <f t="shared" ca="1" si="13"/>
        <v>122177</v>
      </c>
      <c r="BE219" t="s">
        <v>1273</v>
      </c>
      <c r="BF219" t="s">
        <v>1776</v>
      </c>
      <c r="BG219">
        <f t="shared" ca="1" si="14"/>
        <v>44173</v>
      </c>
      <c r="BH219" s="9">
        <f t="shared" ca="1" si="15"/>
        <v>44173</v>
      </c>
    </row>
    <row r="220" spans="2:60" x14ac:dyDescent="0.25">
      <c r="B220">
        <v>44174</v>
      </c>
      <c r="C220">
        <v>17030</v>
      </c>
      <c r="D220">
        <v>23485</v>
      </c>
      <c r="E220">
        <v>6471</v>
      </c>
      <c r="F220">
        <v>2746</v>
      </c>
      <c r="G220">
        <v>734</v>
      </c>
      <c r="H220">
        <v>1884</v>
      </c>
      <c r="I220">
        <v>9890</v>
      </c>
      <c r="J220">
        <v>919</v>
      </c>
      <c r="K220">
        <v>5931</v>
      </c>
      <c r="L220">
        <v>26478</v>
      </c>
      <c r="M220">
        <v>5660</v>
      </c>
      <c r="N220">
        <v>1346</v>
      </c>
      <c r="O220">
        <v>12835</v>
      </c>
      <c r="P220">
        <v>2711</v>
      </c>
      <c r="Q220">
        <v>1686</v>
      </c>
      <c r="R220">
        <v>3987</v>
      </c>
      <c r="S220">
        <v>123793</v>
      </c>
      <c r="BA220" t="s">
        <v>487</v>
      </c>
      <c r="BB220" t="s">
        <v>488</v>
      </c>
      <c r="BC220">
        <f t="shared" ca="1" si="12"/>
        <v>3987</v>
      </c>
      <c r="BD220">
        <f t="shared" ca="1" si="13"/>
        <v>123793</v>
      </c>
      <c r="BE220" t="s">
        <v>1274</v>
      </c>
      <c r="BF220" t="s">
        <v>1777</v>
      </c>
      <c r="BG220">
        <f t="shared" ca="1" si="14"/>
        <v>44174</v>
      </c>
      <c r="BH220" s="9">
        <f t="shared" ca="1" si="15"/>
        <v>44174</v>
      </c>
    </row>
    <row r="221" spans="2:60" x14ac:dyDescent="0.25">
      <c r="B221">
        <v>44175</v>
      </c>
      <c r="C221">
        <v>17790</v>
      </c>
      <c r="D221">
        <v>24397</v>
      </c>
      <c r="E221">
        <v>6447</v>
      </c>
      <c r="F221">
        <v>2551</v>
      </c>
      <c r="G221">
        <v>778</v>
      </c>
      <c r="H221">
        <v>1925</v>
      </c>
      <c r="I221">
        <v>9486</v>
      </c>
      <c r="J221">
        <v>1065</v>
      </c>
      <c r="K221">
        <v>6290</v>
      </c>
      <c r="L221">
        <v>25299</v>
      </c>
      <c r="M221">
        <v>5643</v>
      </c>
      <c r="N221">
        <v>1383</v>
      </c>
      <c r="O221">
        <v>12608</v>
      </c>
      <c r="P221">
        <v>2808</v>
      </c>
      <c r="Q221">
        <v>1705</v>
      </c>
      <c r="R221">
        <v>4096</v>
      </c>
      <c r="S221">
        <v>124271</v>
      </c>
      <c r="BA221" t="s">
        <v>489</v>
      </c>
      <c r="BB221" t="s">
        <v>490</v>
      </c>
      <c r="BC221">
        <f t="shared" ref="BC221:BC284" ca="1" si="16">INDIRECT(BA221)</f>
        <v>4096</v>
      </c>
      <c r="BD221">
        <f t="shared" ref="BD221:BD284" ca="1" si="17">INDIRECT(BB221)</f>
        <v>124271</v>
      </c>
      <c r="BE221" t="s">
        <v>1275</v>
      </c>
      <c r="BF221" t="s">
        <v>1778</v>
      </c>
      <c r="BG221">
        <f t="shared" ca="1" si="14"/>
        <v>44175</v>
      </c>
      <c r="BH221" s="9">
        <f t="shared" ca="1" si="15"/>
        <v>44175</v>
      </c>
    </row>
    <row r="222" spans="2:60" x14ac:dyDescent="0.25">
      <c r="B222">
        <v>44176</v>
      </c>
      <c r="C222">
        <v>18747</v>
      </c>
      <c r="D222">
        <v>24699</v>
      </c>
      <c r="E222">
        <v>6708</v>
      </c>
      <c r="F222">
        <v>2840</v>
      </c>
      <c r="G222">
        <v>881</v>
      </c>
      <c r="H222">
        <v>1942</v>
      </c>
      <c r="I222">
        <v>9538</v>
      </c>
      <c r="J222">
        <v>1139</v>
      </c>
      <c r="K222">
        <v>6346</v>
      </c>
      <c r="L222">
        <v>27507</v>
      </c>
      <c r="M222">
        <v>5870</v>
      </c>
      <c r="N222">
        <v>1669</v>
      </c>
      <c r="O222">
        <v>12751</v>
      </c>
      <c r="P222">
        <v>2968</v>
      </c>
      <c r="Q222">
        <v>1972</v>
      </c>
      <c r="R222">
        <v>4164</v>
      </c>
      <c r="S222">
        <v>129741</v>
      </c>
      <c r="BA222" t="s">
        <v>491</v>
      </c>
      <c r="BB222" t="s">
        <v>492</v>
      </c>
      <c r="BC222">
        <f t="shared" ca="1" si="16"/>
        <v>4164</v>
      </c>
      <c r="BD222">
        <f t="shared" ca="1" si="17"/>
        <v>129741</v>
      </c>
      <c r="BE222" t="s">
        <v>1276</v>
      </c>
      <c r="BF222" t="s">
        <v>1779</v>
      </c>
      <c r="BG222">
        <f t="shared" ca="1" si="14"/>
        <v>44176</v>
      </c>
      <c r="BH222" s="9">
        <f t="shared" ca="1" si="15"/>
        <v>44176</v>
      </c>
    </row>
    <row r="223" spans="2:60" x14ac:dyDescent="0.25">
      <c r="B223">
        <v>44177</v>
      </c>
      <c r="C223">
        <v>19418</v>
      </c>
      <c r="D223">
        <v>25296</v>
      </c>
      <c r="E223">
        <v>6243</v>
      </c>
      <c r="F223">
        <v>3147</v>
      </c>
      <c r="G223">
        <v>870</v>
      </c>
      <c r="H223">
        <v>2003</v>
      </c>
      <c r="I223">
        <v>10870</v>
      </c>
      <c r="J223">
        <v>1257</v>
      </c>
      <c r="K223">
        <v>6879</v>
      </c>
      <c r="L223">
        <v>28524</v>
      </c>
      <c r="M223">
        <v>6272</v>
      </c>
      <c r="N223">
        <v>1684</v>
      </c>
      <c r="O223">
        <v>13930</v>
      </c>
      <c r="P223">
        <v>2967</v>
      </c>
      <c r="Q223">
        <v>2110</v>
      </c>
      <c r="R223">
        <v>4474</v>
      </c>
      <c r="S223">
        <v>135944</v>
      </c>
      <c r="BA223" t="s">
        <v>493</v>
      </c>
      <c r="BB223" t="s">
        <v>494</v>
      </c>
      <c r="BC223">
        <f t="shared" ca="1" si="16"/>
        <v>4474</v>
      </c>
      <c r="BD223">
        <f t="shared" ca="1" si="17"/>
        <v>135944</v>
      </c>
      <c r="BE223" t="s">
        <v>1277</v>
      </c>
      <c r="BF223" t="s">
        <v>1780</v>
      </c>
      <c r="BG223">
        <f t="shared" ca="1" si="14"/>
        <v>44177</v>
      </c>
      <c r="BH223" s="9">
        <f t="shared" ca="1" si="15"/>
        <v>44177</v>
      </c>
    </row>
    <row r="224" spans="2:60" x14ac:dyDescent="0.25">
      <c r="B224">
        <v>44178</v>
      </c>
      <c r="C224">
        <v>20026</v>
      </c>
      <c r="D224">
        <v>26282</v>
      </c>
      <c r="E224">
        <v>6859</v>
      </c>
      <c r="F224">
        <v>3413</v>
      </c>
      <c r="G224">
        <v>915</v>
      </c>
      <c r="H224">
        <v>2317</v>
      </c>
      <c r="I224">
        <v>11076</v>
      </c>
      <c r="J224">
        <v>1334</v>
      </c>
      <c r="K224">
        <v>6821</v>
      </c>
      <c r="L224">
        <v>29131</v>
      </c>
      <c r="M224">
        <v>6080</v>
      </c>
      <c r="N224">
        <v>1590</v>
      </c>
      <c r="O224">
        <v>14197</v>
      </c>
      <c r="P224">
        <v>3121</v>
      </c>
      <c r="Q224">
        <v>2294</v>
      </c>
      <c r="R224">
        <v>4927</v>
      </c>
      <c r="S224">
        <v>140383</v>
      </c>
      <c r="BA224" t="s">
        <v>495</v>
      </c>
      <c r="BB224" t="s">
        <v>496</v>
      </c>
      <c r="BC224">
        <f t="shared" ca="1" si="16"/>
        <v>4927</v>
      </c>
      <c r="BD224">
        <f t="shared" ca="1" si="17"/>
        <v>140383</v>
      </c>
      <c r="BE224" t="s">
        <v>1278</v>
      </c>
      <c r="BF224" t="s">
        <v>1781</v>
      </c>
      <c r="BG224">
        <f t="shared" ca="1" si="14"/>
        <v>44178</v>
      </c>
      <c r="BH224" s="9">
        <f t="shared" ca="1" si="15"/>
        <v>44178</v>
      </c>
    </row>
    <row r="225" spans="2:60" x14ac:dyDescent="0.25">
      <c r="B225">
        <v>44179</v>
      </c>
      <c r="C225">
        <v>20789</v>
      </c>
      <c r="D225">
        <v>26728</v>
      </c>
      <c r="E225">
        <v>7083</v>
      </c>
      <c r="F225">
        <v>3825</v>
      </c>
      <c r="G225">
        <v>911</v>
      </c>
      <c r="H225">
        <v>2335</v>
      </c>
      <c r="I225">
        <v>11360</v>
      </c>
      <c r="J225">
        <v>1448</v>
      </c>
      <c r="K225">
        <v>7501</v>
      </c>
      <c r="L225">
        <v>30100</v>
      </c>
      <c r="M225">
        <v>6468</v>
      </c>
      <c r="N225">
        <v>1836</v>
      </c>
      <c r="O225">
        <v>15437</v>
      </c>
      <c r="P225">
        <v>3311</v>
      </c>
      <c r="Q225">
        <v>2314</v>
      </c>
      <c r="R225">
        <v>5005</v>
      </c>
      <c r="S225">
        <v>146451</v>
      </c>
      <c r="BA225" t="s">
        <v>497</v>
      </c>
      <c r="BB225" t="s">
        <v>498</v>
      </c>
      <c r="BC225">
        <f t="shared" ca="1" si="16"/>
        <v>5005</v>
      </c>
      <c r="BD225">
        <f t="shared" ca="1" si="17"/>
        <v>146451</v>
      </c>
      <c r="BE225" t="s">
        <v>1279</v>
      </c>
      <c r="BF225" t="s">
        <v>1782</v>
      </c>
      <c r="BG225">
        <f t="shared" ca="1" si="14"/>
        <v>44179</v>
      </c>
      <c r="BH225" s="9">
        <f t="shared" ca="1" si="15"/>
        <v>44179</v>
      </c>
    </row>
    <row r="226" spans="2:60" x14ac:dyDescent="0.25">
      <c r="B226">
        <v>44180</v>
      </c>
      <c r="C226">
        <v>21156</v>
      </c>
      <c r="D226">
        <v>25273</v>
      </c>
      <c r="E226">
        <v>6748</v>
      </c>
      <c r="F226">
        <v>3822</v>
      </c>
      <c r="G226">
        <v>887</v>
      </c>
      <c r="H226">
        <v>2370</v>
      </c>
      <c r="I226">
        <v>11546</v>
      </c>
      <c r="J226">
        <v>1466</v>
      </c>
      <c r="K226">
        <v>7259</v>
      </c>
      <c r="L226">
        <v>30832</v>
      </c>
      <c r="M226">
        <v>6822</v>
      </c>
      <c r="N226">
        <v>1853</v>
      </c>
      <c r="O226">
        <v>13383</v>
      </c>
      <c r="P226">
        <v>3338</v>
      </c>
      <c r="Q226">
        <v>2376</v>
      </c>
      <c r="R226">
        <v>5354</v>
      </c>
      <c r="S226">
        <v>144485</v>
      </c>
      <c r="BA226" t="s">
        <v>499</v>
      </c>
      <c r="BB226" t="s">
        <v>500</v>
      </c>
      <c r="BC226">
        <f t="shared" ca="1" si="16"/>
        <v>5354</v>
      </c>
      <c r="BD226">
        <f t="shared" ca="1" si="17"/>
        <v>144485</v>
      </c>
      <c r="BE226" t="s">
        <v>1280</v>
      </c>
      <c r="BF226" t="s">
        <v>1783</v>
      </c>
      <c r="BG226">
        <f t="shared" ca="1" si="14"/>
        <v>44180</v>
      </c>
      <c r="BH226" s="9">
        <f t="shared" ca="1" si="15"/>
        <v>44180</v>
      </c>
    </row>
    <row r="227" spans="2:60" x14ac:dyDescent="0.25">
      <c r="B227">
        <v>44181</v>
      </c>
      <c r="C227">
        <v>21277</v>
      </c>
      <c r="D227">
        <v>27542</v>
      </c>
      <c r="E227">
        <v>6663</v>
      </c>
      <c r="F227">
        <v>3723</v>
      </c>
      <c r="G227">
        <v>897</v>
      </c>
      <c r="H227">
        <v>2300</v>
      </c>
      <c r="I227">
        <v>11420</v>
      </c>
      <c r="J227">
        <v>1489</v>
      </c>
      <c r="K227">
        <v>7105</v>
      </c>
      <c r="L227">
        <v>30959</v>
      </c>
      <c r="M227">
        <v>6780</v>
      </c>
      <c r="N227">
        <v>1649</v>
      </c>
      <c r="O227">
        <v>16576</v>
      </c>
      <c r="P227">
        <v>3228</v>
      </c>
      <c r="Q227">
        <v>2505</v>
      </c>
      <c r="R227">
        <v>5438</v>
      </c>
      <c r="S227">
        <v>149551</v>
      </c>
      <c r="BA227" t="s">
        <v>501</v>
      </c>
      <c r="BB227" t="s">
        <v>502</v>
      </c>
      <c r="BC227">
        <f t="shared" ca="1" si="16"/>
        <v>5438</v>
      </c>
      <c r="BD227">
        <f t="shared" ca="1" si="17"/>
        <v>149551</v>
      </c>
      <c r="BE227" t="s">
        <v>1281</v>
      </c>
      <c r="BF227" t="s">
        <v>1784</v>
      </c>
      <c r="BG227">
        <f t="shared" ca="1" si="14"/>
        <v>44181</v>
      </c>
      <c r="BH227" s="9">
        <f t="shared" ca="1" si="15"/>
        <v>44181</v>
      </c>
    </row>
    <row r="228" spans="2:60" x14ac:dyDescent="0.25">
      <c r="B228">
        <v>44182</v>
      </c>
      <c r="C228">
        <v>17728</v>
      </c>
      <c r="D228">
        <v>27626</v>
      </c>
      <c r="E228">
        <v>6535</v>
      </c>
      <c r="F228">
        <v>4097</v>
      </c>
      <c r="G228">
        <v>909</v>
      </c>
      <c r="H228">
        <v>2411</v>
      </c>
      <c r="I228">
        <v>11945</v>
      </c>
      <c r="J228">
        <v>1552</v>
      </c>
      <c r="K228">
        <v>7294</v>
      </c>
      <c r="L228">
        <v>31677</v>
      </c>
      <c r="M228">
        <v>6944</v>
      </c>
      <c r="N228">
        <v>1664</v>
      </c>
      <c r="O228">
        <v>16916</v>
      </c>
      <c r="P228">
        <v>3242</v>
      </c>
      <c r="Q228">
        <v>2674</v>
      </c>
      <c r="R228">
        <v>5846</v>
      </c>
      <c r="S228">
        <v>149060</v>
      </c>
      <c r="BA228" t="s">
        <v>503</v>
      </c>
      <c r="BB228" t="s">
        <v>504</v>
      </c>
      <c r="BC228">
        <f t="shared" ca="1" si="16"/>
        <v>5846</v>
      </c>
      <c r="BD228">
        <f t="shared" ca="1" si="17"/>
        <v>149060</v>
      </c>
      <c r="BE228" t="s">
        <v>1282</v>
      </c>
      <c r="BF228" t="s">
        <v>1785</v>
      </c>
      <c r="BG228">
        <f t="shared" ca="1" si="14"/>
        <v>44182</v>
      </c>
      <c r="BH228" s="9">
        <f t="shared" ca="1" si="15"/>
        <v>44182</v>
      </c>
    </row>
    <row r="229" spans="2:60" x14ac:dyDescent="0.25">
      <c r="B229">
        <v>44183</v>
      </c>
      <c r="C229">
        <v>21502</v>
      </c>
      <c r="D229">
        <v>27803</v>
      </c>
      <c r="E229">
        <v>6566</v>
      </c>
      <c r="F229">
        <v>4057</v>
      </c>
      <c r="G229">
        <v>870</v>
      </c>
      <c r="H229">
        <v>2439</v>
      </c>
      <c r="I229">
        <v>11211</v>
      </c>
      <c r="J229">
        <v>1607</v>
      </c>
      <c r="K229">
        <v>7825</v>
      </c>
      <c r="L229">
        <v>32349</v>
      </c>
      <c r="M229">
        <v>6718</v>
      </c>
      <c r="N229">
        <v>1727</v>
      </c>
      <c r="O229">
        <v>16894</v>
      </c>
      <c r="P229">
        <v>3384</v>
      </c>
      <c r="Q229">
        <v>2705</v>
      </c>
      <c r="R229">
        <v>6057</v>
      </c>
      <c r="S229">
        <v>153714</v>
      </c>
      <c r="BA229" t="s">
        <v>505</v>
      </c>
      <c r="BB229" t="s">
        <v>506</v>
      </c>
      <c r="BC229">
        <f t="shared" ca="1" si="16"/>
        <v>6057</v>
      </c>
      <c r="BD229">
        <f t="shared" ca="1" si="17"/>
        <v>153714</v>
      </c>
      <c r="BE229" t="s">
        <v>1283</v>
      </c>
      <c r="BF229" t="s">
        <v>1786</v>
      </c>
      <c r="BG229">
        <f t="shared" ca="1" si="14"/>
        <v>44183</v>
      </c>
      <c r="BH229" s="9">
        <f t="shared" ca="1" si="15"/>
        <v>44183</v>
      </c>
    </row>
    <row r="230" spans="2:60" x14ac:dyDescent="0.25">
      <c r="B230">
        <v>44184</v>
      </c>
      <c r="C230">
        <v>22099</v>
      </c>
      <c r="D230">
        <v>28077</v>
      </c>
      <c r="E230">
        <v>6774</v>
      </c>
      <c r="F230">
        <v>4280</v>
      </c>
      <c r="G230">
        <v>884</v>
      </c>
      <c r="H230">
        <v>2478</v>
      </c>
      <c r="I230">
        <v>12311</v>
      </c>
      <c r="J230">
        <v>1543</v>
      </c>
      <c r="K230">
        <v>8128</v>
      </c>
      <c r="L230">
        <v>32522</v>
      </c>
      <c r="M230">
        <v>6691</v>
      </c>
      <c r="N230">
        <v>1719</v>
      </c>
      <c r="O230">
        <v>17600</v>
      </c>
      <c r="P230">
        <v>3784</v>
      </c>
      <c r="Q230">
        <v>2724</v>
      </c>
      <c r="R230">
        <v>6082</v>
      </c>
      <c r="S230">
        <v>157696</v>
      </c>
      <c r="BA230" t="s">
        <v>507</v>
      </c>
      <c r="BB230" t="s">
        <v>508</v>
      </c>
      <c r="BC230">
        <f t="shared" ca="1" si="16"/>
        <v>6082</v>
      </c>
      <c r="BD230">
        <f t="shared" ca="1" si="17"/>
        <v>157696</v>
      </c>
      <c r="BE230" t="s">
        <v>1284</v>
      </c>
      <c r="BF230" t="s">
        <v>1787</v>
      </c>
      <c r="BG230">
        <f t="shared" ca="1" si="14"/>
        <v>44184</v>
      </c>
      <c r="BH230" s="9">
        <f t="shared" ca="1" si="15"/>
        <v>44184</v>
      </c>
    </row>
    <row r="231" spans="2:60" x14ac:dyDescent="0.25">
      <c r="B231">
        <v>44185</v>
      </c>
      <c r="C231">
        <v>22651</v>
      </c>
      <c r="D231">
        <v>28591</v>
      </c>
      <c r="E231">
        <v>7618</v>
      </c>
      <c r="F231">
        <v>4443</v>
      </c>
      <c r="G231">
        <v>803</v>
      </c>
      <c r="H231">
        <v>2710</v>
      </c>
      <c r="I231">
        <v>12636</v>
      </c>
      <c r="J231">
        <v>1527</v>
      </c>
      <c r="K231">
        <v>7998</v>
      </c>
      <c r="L231">
        <v>32697</v>
      </c>
      <c r="M231">
        <v>6407</v>
      </c>
      <c r="N231">
        <v>1588</v>
      </c>
      <c r="O231">
        <v>17404</v>
      </c>
      <c r="P231">
        <v>4011</v>
      </c>
      <c r="Q231">
        <v>2705</v>
      </c>
      <c r="R231">
        <v>6046</v>
      </c>
      <c r="S231">
        <v>159835</v>
      </c>
      <c r="BA231" t="s">
        <v>509</v>
      </c>
      <c r="BB231" t="s">
        <v>510</v>
      </c>
      <c r="BC231">
        <f t="shared" ca="1" si="16"/>
        <v>6046</v>
      </c>
      <c r="BD231">
        <f t="shared" ca="1" si="17"/>
        <v>159835</v>
      </c>
      <c r="BE231" t="s">
        <v>1285</v>
      </c>
      <c r="BF231" t="s">
        <v>1788</v>
      </c>
      <c r="BG231">
        <f t="shared" ca="1" si="14"/>
        <v>44185</v>
      </c>
      <c r="BH231" s="9">
        <f t="shared" ca="1" si="15"/>
        <v>44185</v>
      </c>
    </row>
    <row r="232" spans="2:60" x14ac:dyDescent="0.25">
      <c r="B232">
        <v>44186</v>
      </c>
      <c r="C232">
        <v>23056</v>
      </c>
      <c r="D232">
        <v>28451</v>
      </c>
      <c r="E232">
        <v>7634</v>
      </c>
      <c r="F232">
        <v>4638</v>
      </c>
      <c r="G232">
        <v>889</v>
      </c>
      <c r="H232">
        <v>2725</v>
      </c>
      <c r="I232">
        <v>13149</v>
      </c>
      <c r="J232">
        <v>1551</v>
      </c>
      <c r="K232">
        <v>8760</v>
      </c>
      <c r="L232">
        <v>33426</v>
      </c>
      <c r="M232">
        <v>6791</v>
      </c>
      <c r="N232">
        <v>1641</v>
      </c>
      <c r="O232">
        <v>18095</v>
      </c>
      <c r="P232">
        <v>4134</v>
      </c>
      <c r="Q232">
        <v>2713</v>
      </c>
      <c r="R232">
        <v>6259</v>
      </c>
      <c r="S232">
        <v>163912</v>
      </c>
      <c r="BA232" t="s">
        <v>511</v>
      </c>
      <c r="BB232" t="s">
        <v>512</v>
      </c>
      <c r="BC232">
        <f t="shared" ca="1" si="16"/>
        <v>6259</v>
      </c>
      <c r="BD232">
        <f t="shared" ca="1" si="17"/>
        <v>163912</v>
      </c>
      <c r="BE232" t="s">
        <v>1286</v>
      </c>
      <c r="BF232" t="s">
        <v>1789</v>
      </c>
      <c r="BG232">
        <f t="shared" ca="1" si="14"/>
        <v>44186</v>
      </c>
      <c r="BH232" s="9">
        <f t="shared" ca="1" si="15"/>
        <v>44186</v>
      </c>
    </row>
    <row r="233" spans="2:60" x14ac:dyDescent="0.25">
      <c r="B233">
        <v>44187</v>
      </c>
      <c r="C233">
        <v>23067</v>
      </c>
      <c r="D233">
        <v>28340</v>
      </c>
      <c r="E233">
        <v>7259</v>
      </c>
      <c r="F233">
        <v>5116</v>
      </c>
      <c r="G233">
        <v>911</v>
      </c>
      <c r="H233">
        <v>2705</v>
      </c>
      <c r="I233">
        <v>12545</v>
      </c>
      <c r="J233">
        <v>1567</v>
      </c>
      <c r="K233">
        <v>9087</v>
      </c>
      <c r="L233">
        <v>34281</v>
      </c>
      <c r="M233">
        <v>6978</v>
      </c>
      <c r="N233">
        <v>1809</v>
      </c>
      <c r="O233">
        <v>17378</v>
      </c>
      <c r="P233">
        <v>4230</v>
      </c>
      <c r="Q233">
        <v>2717</v>
      </c>
      <c r="R233">
        <v>6388</v>
      </c>
      <c r="S233">
        <v>164378</v>
      </c>
      <c r="BA233" t="s">
        <v>513</v>
      </c>
      <c r="BB233" t="s">
        <v>514</v>
      </c>
      <c r="BC233">
        <f t="shared" ca="1" si="16"/>
        <v>6388</v>
      </c>
      <c r="BD233">
        <f t="shared" ca="1" si="17"/>
        <v>164378</v>
      </c>
      <c r="BE233" t="s">
        <v>1287</v>
      </c>
      <c r="BF233" t="s">
        <v>1790</v>
      </c>
      <c r="BG233">
        <f t="shared" ca="1" si="14"/>
        <v>44187</v>
      </c>
      <c r="BH233" s="9">
        <f t="shared" ca="1" si="15"/>
        <v>44187</v>
      </c>
    </row>
    <row r="234" spans="2:60" x14ac:dyDescent="0.25">
      <c r="B234">
        <v>44188</v>
      </c>
      <c r="C234">
        <v>22435</v>
      </c>
      <c r="D234">
        <v>27228</v>
      </c>
      <c r="E234">
        <v>7577</v>
      </c>
      <c r="F234">
        <v>4808</v>
      </c>
      <c r="G234">
        <v>909</v>
      </c>
      <c r="H234">
        <v>2755</v>
      </c>
      <c r="I234">
        <v>13060</v>
      </c>
      <c r="J234">
        <v>1549</v>
      </c>
      <c r="K234">
        <v>8532</v>
      </c>
      <c r="L234">
        <v>34184</v>
      </c>
      <c r="M234">
        <v>6729</v>
      </c>
      <c r="N234">
        <v>1610</v>
      </c>
      <c r="O234">
        <v>16861</v>
      </c>
      <c r="P234">
        <v>4185</v>
      </c>
      <c r="Q234">
        <v>3016</v>
      </c>
      <c r="R234">
        <v>6818</v>
      </c>
      <c r="S234">
        <v>162256</v>
      </c>
      <c r="BA234" t="s">
        <v>515</v>
      </c>
      <c r="BB234" t="s">
        <v>516</v>
      </c>
      <c r="BC234">
        <f t="shared" ca="1" si="16"/>
        <v>6818</v>
      </c>
      <c r="BD234">
        <f t="shared" ca="1" si="17"/>
        <v>162256</v>
      </c>
      <c r="BE234" t="s">
        <v>1288</v>
      </c>
      <c r="BF234" t="s">
        <v>1791</v>
      </c>
      <c r="BG234">
        <f t="shared" ca="1" si="14"/>
        <v>44188</v>
      </c>
      <c r="BH234" s="9">
        <f t="shared" ca="1" si="15"/>
        <v>44188</v>
      </c>
    </row>
    <row r="235" spans="2:60" x14ac:dyDescent="0.25">
      <c r="B235">
        <v>44189</v>
      </c>
      <c r="C235">
        <v>22699</v>
      </c>
      <c r="D235">
        <v>27257</v>
      </c>
      <c r="E235">
        <v>7598</v>
      </c>
      <c r="F235">
        <v>4925</v>
      </c>
      <c r="G235">
        <v>940</v>
      </c>
      <c r="H235">
        <v>2833</v>
      </c>
      <c r="I235">
        <v>11644</v>
      </c>
      <c r="J235">
        <v>1537</v>
      </c>
      <c r="K235">
        <v>8830</v>
      </c>
      <c r="L235">
        <v>34548</v>
      </c>
      <c r="M235">
        <v>6741</v>
      </c>
      <c r="N235">
        <v>1678</v>
      </c>
      <c r="O235">
        <v>17333</v>
      </c>
      <c r="P235">
        <v>4429</v>
      </c>
      <c r="Q235">
        <v>3199</v>
      </c>
      <c r="R235">
        <v>6995</v>
      </c>
      <c r="S235">
        <v>163186</v>
      </c>
      <c r="BA235" t="s">
        <v>517</v>
      </c>
      <c r="BB235" t="s">
        <v>518</v>
      </c>
      <c r="BC235">
        <f t="shared" ca="1" si="16"/>
        <v>6995</v>
      </c>
      <c r="BD235">
        <f t="shared" ca="1" si="17"/>
        <v>163186</v>
      </c>
      <c r="BE235" t="s">
        <v>1289</v>
      </c>
      <c r="BF235" t="s">
        <v>1792</v>
      </c>
      <c r="BG235">
        <f t="shared" ca="1" si="14"/>
        <v>44189</v>
      </c>
      <c r="BH235" s="9">
        <f t="shared" ca="1" si="15"/>
        <v>44189</v>
      </c>
    </row>
    <row r="236" spans="2:60" x14ac:dyDescent="0.25">
      <c r="B236">
        <v>44190</v>
      </c>
      <c r="C236">
        <v>21687</v>
      </c>
      <c r="D236">
        <v>25694</v>
      </c>
      <c r="E236">
        <v>6887</v>
      </c>
      <c r="F236">
        <v>4473</v>
      </c>
      <c r="G236">
        <v>861</v>
      </c>
      <c r="H236">
        <v>2870</v>
      </c>
      <c r="I236">
        <v>12199</v>
      </c>
      <c r="J236">
        <v>1401</v>
      </c>
      <c r="K236">
        <v>8187</v>
      </c>
      <c r="L236">
        <v>32562</v>
      </c>
      <c r="M236">
        <v>6294</v>
      </c>
      <c r="N236">
        <v>1684</v>
      </c>
      <c r="O236">
        <v>17971</v>
      </c>
      <c r="P236">
        <v>4397</v>
      </c>
      <c r="Q236">
        <v>3015</v>
      </c>
      <c r="R236">
        <v>6840</v>
      </c>
      <c r="S236">
        <v>157022</v>
      </c>
      <c r="BA236" t="s">
        <v>519</v>
      </c>
      <c r="BB236" t="s">
        <v>520</v>
      </c>
      <c r="BC236">
        <f t="shared" ca="1" si="16"/>
        <v>6840</v>
      </c>
      <c r="BD236">
        <f t="shared" ca="1" si="17"/>
        <v>157022</v>
      </c>
      <c r="BE236" t="s">
        <v>1290</v>
      </c>
      <c r="BF236" t="s">
        <v>1793</v>
      </c>
      <c r="BG236">
        <f t="shared" ca="1" si="14"/>
        <v>44190</v>
      </c>
      <c r="BH236" s="9">
        <f t="shared" ca="1" si="15"/>
        <v>44190</v>
      </c>
    </row>
    <row r="237" spans="2:60" x14ac:dyDescent="0.25">
      <c r="B237">
        <v>44191</v>
      </c>
      <c r="C237">
        <v>19458</v>
      </c>
      <c r="D237">
        <v>23678</v>
      </c>
      <c r="E237">
        <v>5637</v>
      </c>
      <c r="F237">
        <v>3657</v>
      </c>
      <c r="G237">
        <v>772</v>
      </c>
      <c r="H237">
        <v>2646</v>
      </c>
      <c r="I237">
        <v>10653</v>
      </c>
      <c r="J237">
        <v>1335</v>
      </c>
      <c r="K237">
        <v>8184</v>
      </c>
      <c r="L237">
        <v>29053</v>
      </c>
      <c r="M237">
        <v>5623</v>
      </c>
      <c r="N237">
        <v>1574</v>
      </c>
      <c r="O237">
        <v>16440</v>
      </c>
      <c r="P237">
        <v>4142</v>
      </c>
      <c r="Q237">
        <v>2689</v>
      </c>
      <c r="R237">
        <v>6462</v>
      </c>
      <c r="S237">
        <v>142003</v>
      </c>
      <c r="BA237" t="s">
        <v>521</v>
      </c>
      <c r="BB237" t="s">
        <v>522</v>
      </c>
      <c r="BC237">
        <f t="shared" ca="1" si="16"/>
        <v>6462</v>
      </c>
      <c r="BD237">
        <f t="shared" ca="1" si="17"/>
        <v>142003</v>
      </c>
      <c r="BE237" t="s">
        <v>1291</v>
      </c>
      <c r="BF237" t="s">
        <v>1794</v>
      </c>
      <c r="BG237">
        <f t="shared" ca="1" si="14"/>
        <v>44191</v>
      </c>
      <c r="BH237" s="9">
        <f t="shared" ca="1" si="15"/>
        <v>44191</v>
      </c>
    </row>
    <row r="238" spans="2:60" x14ac:dyDescent="0.25">
      <c r="B238">
        <v>44192</v>
      </c>
      <c r="C238">
        <v>17773</v>
      </c>
      <c r="D238">
        <v>22447</v>
      </c>
      <c r="E238">
        <v>5773</v>
      </c>
      <c r="F238">
        <v>3600</v>
      </c>
      <c r="G238">
        <v>701</v>
      </c>
      <c r="H238">
        <v>2565</v>
      </c>
      <c r="I238">
        <v>10176</v>
      </c>
      <c r="J238">
        <v>1247</v>
      </c>
      <c r="K238">
        <v>7776</v>
      </c>
      <c r="L238">
        <v>27022</v>
      </c>
      <c r="M238">
        <v>5550</v>
      </c>
      <c r="N238">
        <v>1419</v>
      </c>
      <c r="O238">
        <v>15303</v>
      </c>
      <c r="P238">
        <v>4108</v>
      </c>
      <c r="Q238">
        <v>2492</v>
      </c>
      <c r="R238">
        <v>6190</v>
      </c>
      <c r="S238">
        <v>134142</v>
      </c>
      <c r="BA238" t="s">
        <v>523</v>
      </c>
      <c r="BB238" t="s">
        <v>524</v>
      </c>
      <c r="BC238">
        <f t="shared" ca="1" si="16"/>
        <v>6190</v>
      </c>
      <c r="BD238">
        <f t="shared" ca="1" si="17"/>
        <v>134142</v>
      </c>
      <c r="BE238" t="s">
        <v>1292</v>
      </c>
      <c r="BF238" t="s">
        <v>1795</v>
      </c>
      <c r="BG238">
        <f t="shared" ca="1" si="14"/>
        <v>44192</v>
      </c>
      <c r="BH238" s="9">
        <f t="shared" ca="1" si="15"/>
        <v>44192</v>
      </c>
    </row>
    <row r="239" spans="2:60" x14ac:dyDescent="0.25">
      <c r="B239">
        <v>44193</v>
      </c>
      <c r="C239">
        <v>16947</v>
      </c>
      <c r="D239">
        <v>22022</v>
      </c>
      <c r="E239">
        <v>6235</v>
      </c>
      <c r="F239">
        <v>3524</v>
      </c>
      <c r="G239">
        <v>611</v>
      </c>
      <c r="H239">
        <v>2565</v>
      </c>
      <c r="I239">
        <v>9582</v>
      </c>
      <c r="J239">
        <v>1239</v>
      </c>
      <c r="K239">
        <v>7690</v>
      </c>
      <c r="L239">
        <v>26430</v>
      </c>
      <c r="M239">
        <v>5073</v>
      </c>
      <c r="N239">
        <v>1499</v>
      </c>
      <c r="O239">
        <v>15121</v>
      </c>
      <c r="P239">
        <v>4014</v>
      </c>
      <c r="Q239">
        <v>2496</v>
      </c>
      <c r="R239">
        <v>6149</v>
      </c>
      <c r="S239">
        <v>131197</v>
      </c>
      <c r="BA239" t="s">
        <v>525</v>
      </c>
      <c r="BB239" t="s">
        <v>526</v>
      </c>
      <c r="BC239">
        <f t="shared" ca="1" si="16"/>
        <v>6149</v>
      </c>
      <c r="BD239">
        <f t="shared" ca="1" si="17"/>
        <v>131197</v>
      </c>
      <c r="BE239" t="s">
        <v>1293</v>
      </c>
      <c r="BF239" t="s">
        <v>1796</v>
      </c>
      <c r="BG239">
        <f t="shared" ca="1" si="14"/>
        <v>44193</v>
      </c>
      <c r="BH239" s="9">
        <f t="shared" ca="1" si="15"/>
        <v>44193</v>
      </c>
    </row>
    <row r="240" spans="2:60" x14ac:dyDescent="0.25">
      <c r="B240">
        <v>44194</v>
      </c>
      <c r="C240">
        <v>16319</v>
      </c>
      <c r="D240">
        <v>21201</v>
      </c>
      <c r="E240">
        <v>5325</v>
      </c>
      <c r="F240">
        <v>3414</v>
      </c>
      <c r="G240">
        <v>616</v>
      </c>
      <c r="H240">
        <v>2091</v>
      </c>
      <c r="I240">
        <v>8744</v>
      </c>
      <c r="J240">
        <v>1242</v>
      </c>
      <c r="K240">
        <v>6972</v>
      </c>
      <c r="L240">
        <v>24912</v>
      </c>
      <c r="M240">
        <v>5023</v>
      </c>
      <c r="N240">
        <v>1296</v>
      </c>
      <c r="O240">
        <v>14849</v>
      </c>
      <c r="P240">
        <v>3779</v>
      </c>
      <c r="Q240">
        <v>2473</v>
      </c>
      <c r="R240">
        <v>5839</v>
      </c>
      <c r="S240">
        <v>124095</v>
      </c>
      <c r="BA240" t="s">
        <v>527</v>
      </c>
      <c r="BB240" t="s">
        <v>528</v>
      </c>
      <c r="BC240">
        <f t="shared" ca="1" si="16"/>
        <v>5839</v>
      </c>
      <c r="BD240">
        <f t="shared" ca="1" si="17"/>
        <v>124095</v>
      </c>
      <c r="BE240" t="s">
        <v>1294</v>
      </c>
      <c r="BF240" t="s">
        <v>1797</v>
      </c>
      <c r="BG240">
        <f t="shared" ca="1" si="14"/>
        <v>44194</v>
      </c>
      <c r="BH240" s="9">
        <f t="shared" ca="1" si="15"/>
        <v>44194</v>
      </c>
    </row>
    <row r="241" spans="2:60" x14ac:dyDescent="0.25">
      <c r="B241">
        <v>44195</v>
      </c>
      <c r="C241">
        <v>15695</v>
      </c>
      <c r="D241">
        <v>20309</v>
      </c>
      <c r="E241">
        <v>5145</v>
      </c>
      <c r="F241">
        <v>3884</v>
      </c>
      <c r="G241">
        <v>646</v>
      </c>
      <c r="H241">
        <v>1917</v>
      </c>
      <c r="I241">
        <v>7949</v>
      </c>
      <c r="J241">
        <v>1324</v>
      </c>
      <c r="K241">
        <v>6362</v>
      </c>
      <c r="L241">
        <v>23782</v>
      </c>
      <c r="M241">
        <v>4713</v>
      </c>
      <c r="N241">
        <v>1112</v>
      </c>
      <c r="O241">
        <v>13436</v>
      </c>
      <c r="P241">
        <v>3440</v>
      </c>
      <c r="Q241">
        <v>2395</v>
      </c>
      <c r="R241">
        <v>5442</v>
      </c>
      <c r="S241">
        <v>117551</v>
      </c>
      <c r="BA241" t="s">
        <v>529</v>
      </c>
      <c r="BB241" t="s">
        <v>530</v>
      </c>
      <c r="BC241">
        <f t="shared" ca="1" si="16"/>
        <v>5442</v>
      </c>
      <c r="BD241">
        <f t="shared" ca="1" si="17"/>
        <v>117551</v>
      </c>
      <c r="BE241" t="s">
        <v>1295</v>
      </c>
      <c r="BF241" t="s">
        <v>1798</v>
      </c>
      <c r="BG241">
        <f t="shared" ca="1" si="14"/>
        <v>44195</v>
      </c>
      <c r="BH241" s="9">
        <f t="shared" ca="1" si="15"/>
        <v>44195</v>
      </c>
    </row>
    <row r="242" spans="2:60" x14ac:dyDescent="0.25">
      <c r="B242">
        <v>44196</v>
      </c>
      <c r="C242">
        <v>14717</v>
      </c>
      <c r="D242">
        <v>21434</v>
      </c>
      <c r="E242">
        <v>4612</v>
      </c>
      <c r="F242">
        <v>4457</v>
      </c>
      <c r="G242">
        <v>546</v>
      </c>
      <c r="H242">
        <v>1856</v>
      </c>
      <c r="I242">
        <v>8311</v>
      </c>
      <c r="J242">
        <v>1430</v>
      </c>
      <c r="K242">
        <v>6362</v>
      </c>
      <c r="L242">
        <v>22750</v>
      </c>
      <c r="M242">
        <v>4503</v>
      </c>
      <c r="N242">
        <v>1115</v>
      </c>
      <c r="O242">
        <v>13302</v>
      </c>
      <c r="P242">
        <v>3365</v>
      </c>
      <c r="Q242">
        <v>2239</v>
      </c>
      <c r="R242">
        <v>5258</v>
      </c>
      <c r="S242">
        <v>116257</v>
      </c>
      <c r="BA242" t="s">
        <v>531</v>
      </c>
      <c r="BB242" t="s">
        <v>532</v>
      </c>
      <c r="BC242">
        <f t="shared" ca="1" si="16"/>
        <v>5258</v>
      </c>
      <c r="BD242">
        <f t="shared" ca="1" si="17"/>
        <v>116257</v>
      </c>
      <c r="BE242" t="s">
        <v>1296</v>
      </c>
      <c r="BF242" t="s">
        <v>1799</v>
      </c>
      <c r="BG242">
        <f t="shared" ca="1" si="14"/>
        <v>44196</v>
      </c>
      <c r="BH242" s="9">
        <f t="shared" ca="1" si="15"/>
        <v>44196</v>
      </c>
    </row>
    <row r="243" spans="2:60" x14ac:dyDescent="0.25">
      <c r="B243">
        <v>44197</v>
      </c>
      <c r="C243">
        <v>14365</v>
      </c>
      <c r="D243">
        <v>21649</v>
      </c>
      <c r="E243">
        <v>4657</v>
      </c>
      <c r="F243">
        <v>4965</v>
      </c>
      <c r="G243">
        <v>590</v>
      </c>
      <c r="H243">
        <v>2093</v>
      </c>
      <c r="I243">
        <v>8310</v>
      </c>
      <c r="J243">
        <v>1451</v>
      </c>
      <c r="K243">
        <v>6726</v>
      </c>
      <c r="L243">
        <v>22609</v>
      </c>
      <c r="M243">
        <v>4638</v>
      </c>
      <c r="N243">
        <v>1000</v>
      </c>
      <c r="O243">
        <v>13619</v>
      </c>
      <c r="P243">
        <v>3616</v>
      </c>
      <c r="Q243">
        <v>2218</v>
      </c>
      <c r="R243">
        <v>5468</v>
      </c>
      <c r="S243">
        <v>117974</v>
      </c>
      <c r="BA243" t="s">
        <v>533</v>
      </c>
      <c r="BB243" t="s">
        <v>534</v>
      </c>
      <c r="BC243">
        <f t="shared" ca="1" si="16"/>
        <v>5468</v>
      </c>
      <c r="BD243">
        <f t="shared" ca="1" si="17"/>
        <v>117974</v>
      </c>
      <c r="BE243" t="s">
        <v>1297</v>
      </c>
      <c r="BF243" t="s">
        <v>1800</v>
      </c>
      <c r="BG243">
        <f t="shared" ca="1" si="14"/>
        <v>44197</v>
      </c>
      <c r="BH243" s="9">
        <f t="shared" ca="1" si="15"/>
        <v>44197</v>
      </c>
    </row>
    <row r="244" spans="2:60" x14ac:dyDescent="0.25">
      <c r="B244">
        <v>44198</v>
      </c>
      <c r="C244">
        <v>14522</v>
      </c>
      <c r="D244">
        <v>21108</v>
      </c>
      <c r="E244">
        <v>4687</v>
      </c>
      <c r="F244">
        <v>4552</v>
      </c>
      <c r="G244">
        <v>579</v>
      </c>
      <c r="H244">
        <v>2189</v>
      </c>
      <c r="I244">
        <v>8454</v>
      </c>
      <c r="J244">
        <v>1487</v>
      </c>
      <c r="K244">
        <v>7112</v>
      </c>
      <c r="L244">
        <v>22169</v>
      </c>
      <c r="M244">
        <v>4829</v>
      </c>
      <c r="N244">
        <v>957</v>
      </c>
      <c r="O244">
        <v>13892</v>
      </c>
      <c r="P244">
        <v>3545</v>
      </c>
      <c r="Q244">
        <v>2156</v>
      </c>
      <c r="R244">
        <v>5221</v>
      </c>
      <c r="S244">
        <v>117459</v>
      </c>
      <c r="BA244" t="s">
        <v>535</v>
      </c>
      <c r="BB244" t="s">
        <v>536</v>
      </c>
      <c r="BC244">
        <f t="shared" ca="1" si="16"/>
        <v>5221</v>
      </c>
      <c r="BD244">
        <f t="shared" ca="1" si="17"/>
        <v>117459</v>
      </c>
      <c r="BE244" t="s">
        <v>1298</v>
      </c>
      <c r="BF244" t="s">
        <v>1801</v>
      </c>
      <c r="BG244">
        <f t="shared" ca="1" si="14"/>
        <v>44198</v>
      </c>
      <c r="BH244" s="9">
        <f t="shared" ca="1" si="15"/>
        <v>44198</v>
      </c>
    </row>
    <row r="245" spans="2:60" x14ac:dyDescent="0.25">
      <c r="B245">
        <v>44199</v>
      </c>
      <c r="C245">
        <v>14266</v>
      </c>
      <c r="D245">
        <v>20621</v>
      </c>
      <c r="E245">
        <v>4443</v>
      </c>
      <c r="F245">
        <v>4462</v>
      </c>
      <c r="G245">
        <v>556</v>
      </c>
      <c r="H245">
        <v>2180</v>
      </c>
      <c r="I245">
        <v>8437</v>
      </c>
      <c r="J245">
        <v>1459</v>
      </c>
      <c r="K245">
        <v>7114</v>
      </c>
      <c r="L245">
        <v>22030</v>
      </c>
      <c r="M245">
        <v>4822</v>
      </c>
      <c r="N245">
        <v>895</v>
      </c>
      <c r="O245">
        <v>13425</v>
      </c>
      <c r="P245">
        <v>3826</v>
      </c>
      <c r="Q245">
        <v>2248</v>
      </c>
      <c r="R245">
        <v>5310</v>
      </c>
      <c r="S245">
        <v>116094</v>
      </c>
      <c r="BA245" t="s">
        <v>537</v>
      </c>
      <c r="BB245" t="s">
        <v>538</v>
      </c>
      <c r="BC245">
        <f t="shared" ca="1" si="16"/>
        <v>5310</v>
      </c>
      <c r="BD245">
        <f t="shared" ca="1" si="17"/>
        <v>116094</v>
      </c>
      <c r="BE245" t="s">
        <v>1299</v>
      </c>
      <c r="BF245" t="s">
        <v>1802</v>
      </c>
      <c r="BG245">
        <f t="shared" ca="1" si="14"/>
        <v>44199</v>
      </c>
      <c r="BH245" s="9">
        <f t="shared" ca="1" si="15"/>
        <v>44199</v>
      </c>
    </row>
    <row r="246" spans="2:60" x14ac:dyDescent="0.25">
      <c r="B246">
        <v>44200</v>
      </c>
      <c r="C246">
        <v>14301</v>
      </c>
      <c r="D246">
        <v>20858</v>
      </c>
      <c r="E246">
        <v>4618</v>
      </c>
      <c r="F246">
        <v>4295</v>
      </c>
      <c r="G246">
        <v>552</v>
      </c>
      <c r="H246">
        <v>2027</v>
      </c>
      <c r="I246">
        <v>8397</v>
      </c>
      <c r="J246">
        <v>1472</v>
      </c>
      <c r="K246">
        <v>7282</v>
      </c>
      <c r="L246">
        <v>21620</v>
      </c>
      <c r="M246">
        <v>4825</v>
      </c>
      <c r="N246">
        <v>855</v>
      </c>
      <c r="O246">
        <v>13153</v>
      </c>
      <c r="P246">
        <v>4003</v>
      </c>
      <c r="Q246">
        <v>2272</v>
      </c>
      <c r="R246">
        <v>5364</v>
      </c>
      <c r="S246">
        <v>115894</v>
      </c>
      <c r="BA246" t="s">
        <v>539</v>
      </c>
      <c r="BB246" t="s">
        <v>540</v>
      </c>
      <c r="BC246">
        <f t="shared" ca="1" si="16"/>
        <v>5364</v>
      </c>
      <c r="BD246">
        <f t="shared" ca="1" si="17"/>
        <v>115894</v>
      </c>
      <c r="BE246" t="s">
        <v>1300</v>
      </c>
      <c r="BF246" t="s">
        <v>1803</v>
      </c>
      <c r="BG246">
        <f t="shared" ca="1" si="14"/>
        <v>44200</v>
      </c>
      <c r="BH246" s="9">
        <f t="shared" ca="1" si="15"/>
        <v>44200</v>
      </c>
    </row>
    <row r="247" spans="2:60" x14ac:dyDescent="0.25">
      <c r="B247">
        <v>44201</v>
      </c>
      <c r="C247">
        <v>13836</v>
      </c>
      <c r="D247">
        <v>21018</v>
      </c>
      <c r="E247">
        <v>4260</v>
      </c>
      <c r="F247">
        <v>3616</v>
      </c>
      <c r="G247">
        <v>547</v>
      </c>
      <c r="H247">
        <v>1882</v>
      </c>
      <c r="I247">
        <v>8244</v>
      </c>
      <c r="J247">
        <v>1552</v>
      </c>
      <c r="K247">
        <v>7057</v>
      </c>
      <c r="L247">
        <v>20990</v>
      </c>
      <c r="M247">
        <v>4699</v>
      </c>
      <c r="N247">
        <v>859</v>
      </c>
      <c r="O247">
        <v>12165</v>
      </c>
      <c r="P247">
        <v>3878</v>
      </c>
      <c r="Q247">
        <v>2240</v>
      </c>
      <c r="R247">
        <v>5159</v>
      </c>
      <c r="S247">
        <v>112002</v>
      </c>
      <c r="BA247" t="s">
        <v>541</v>
      </c>
      <c r="BB247" t="s">
        <v>542</v>
      </c>
      <c r="BC247">
        <f t="shared" ca="1" si="16"/>
        <v>5159</v>
      </c>
      <c r="BD247">
        <f t="shared" ca="1" si="17"/>
        <v>112002</v>
      </c>
      <c r="BE247" t="s">
        <v>1301</v>
      </c>
      <c r="BF247" t="s">
        <v>1804</v>
      </c>
      <c r="BG247">
        <f t="shared" ca="1" si="14"/>
        <v>44201</v>
      </c>
      <c r="BH247" s="9">
        <f t="shared" ca="1" si="15"/>
        <v>44201</v>
      </c>
    </row>
    <row r="248" spans="2:60" x14ac:dyDescent="0.25">
      <c r="B248">
        <v>44202</v>
      </c>
      <c r="C248">
        <v>13769</v>
      </c>
      <c r="D248">
        <v>18224</v>
      </c>
      <c r="E248">
        <v>4287</v>
      </c>
      <c r="F248">
        <v>3626</v>
      </c>
      <c r="G248">
        <v>502</v>
      </c>
      <c r="H248">
        <v>2085</v>
      </c>
      <c r="I248">
        <v>8161</v>
      </c>
      <c r="J248">
        <v>1551</v>
      </c>
      <c r="K248">
        <v>6109</v>
      </c>
      <c r="L248">
        <v>20699</v>
      </c>
      <c r="M248">
        <v>4512</v>
      </c>
      <c r="N248">
        <v>779</v>
      </c>
      <c r="O248">
        <v>10673</v>
      </c>
      <c r="P248">
        <v>3456</v>
      </c>
      <c r="Q248">
        <v>2216</v>
      </c>
      <c r="R248">
        <v>5218</v>
      </c>
      <c r="S248">
        <v>105867</v>
      </c>
      <c r="BA248" t="s">
        <v>543</v>
      </c>
      <c r="BB248" t="s">
        <v>544</v>
      </c>
      <c r="BC248">
        <f t="shared" ca="1" si="16"/>
        <v>5218</v>
      </c>
      <c r="BD248">
        <f t="shared" ca="1" si="17"/>
        <v>105867</v>
      </c>
      <c r="BE248" t="s">
        <v>1302</v>
      </c>
      <c r="BF248" t="s">
        <v>1805</v>
      </c>
      <c r="BG248">
        <f t="shared" ca="1" si="14"/>
        <v>44202</v>
      </c>
      <c r="BH248" s="9">
        <f t="shared" ca="1" si="15"/>
        <v>44202</v>
      </c>
    </row>
    <row r="249" spans="2:60" x14ac:dyDescent="0.25">
      <c r="B249">
        <v>44203</v>
      </c>
      <c r="C249">
        <v>11232</v>
      </c>
      <c r="D249">
        <v>15971</v>
      </c>
      <c r="E249">
        <v>4492</v>
      </c>
      <c r="F249">
        <v>3428</v>
      </c>
      <c r="G249">
        <v>504</v>
      </c>
      <c r="H249">
        <v>2084</v>
      </c>
      <c r="I249">
        <v>7939</v>
      </c>
      <c r="J249">
        <v>1656</v>
      </c>
      <c r="K249">
        <v>6050</v>
      </c>
      <c r="L249">
        <v>20928</v>
      </c>
      <c r="M249">
        <v>4403</v>
      </c>
      <c r="N249">
        <v>887</v>
      </c>
      <c r="O249">
        <v>10987</v>
      </c>
      <c r="P249">
        <v>3503</v>
      </c>
      <c r="Q249">
        <v>2297</v>
      </c>
      <c r="R249">
        <v>4958</v>
      </c>
      <c r="S249">
        <v>101319</v>
      </c>
      <c r="BA249" t="s">
        <v>545</v>
      </c>
      <c r="BB249" t="s">
        <v>546</v>
      </c>
      <c r="BC249">
        <f t="shared" ca="1" si="16"/>
        <v>4958</v>
      </c>
      <c r="BD249">
        <f t="shared" ca="1" si="17"/>
        <v>101319</v>
      </c>
      <c r="BE249" t="s">
        <v>1303</v>
      </c>
      <c r="BF249" t="s">
        <v>1806</v>
      </c>
      <c r="BG249">
        <f t="shared" ca="1" si="14"/>
        <v>44203</v>
      </c>
      <c r="BH249" s="9">
        <f t="shared" ca="1" si="15"/>
        <v>44203</v>
      </c>
    </row>
    <row r="250" spans="2:60" x14ac:dyDescent="0.25">
      <c r="B250">
        <v>44204</v>
      </c>
      <c r="C250">
        <v>12404</v>
      </c>
      <c r="D250">
        <v>17915</v>
      </c>
      <c r="E250">
        <v>5538</v>
      </c>
      <c r="F250">
        <v>5369</v>
      </c>
      <c r="G250">
        <v>501</v>
      </c>
      <c r="H250">
        <v>2172</v>
      </c>
      <c r="I250">
        <v>8268</v>
      </c>
      <c r="J250">
        <v>1740</v>
      </c>
      <c r="K250">
        <v>6758</v>
      </c>
      <c r="L250">
        <v>22912</v>
      </c>
      <c r="M250">
        <v>4743</v>
      </c>
      <c r="N250">
        <v>1265</v>
      </c>
      <c r="O250">
        <v>12118</v>
      </c>
      <c r="P250">
        <v>3955</v>
      </c>
      <c r="Q250">
        <v>2417</v>
      </c>
      <c r="R250">
        <v>5480</v>
      </c>
      <c r="S250">
        <v>113555</v>
      </c>
      <c r="BA250" t="s">
        <v>547</v>
      </c>
      <c r="BB250" t="s">
        <v>548</v>
      </c>
      <c r="BC250">
        <f t="shared" ca="1" si="16"/>
        <v>5480</v>
      </c>
      <c r="BD250">
        <f t="shared" ca="1" si="17"/>
        <v>113555</v>
      </c>
      <c r="BE250" t="s">
        <v>1304</v>
      </c>
      <c r="BF250" t="s">
        <v>1807</v>
      </c>
      <c r="BG250">
        <f t="shared" ca="1" si="14"/>
        <v>44204</v>
      </c>
      <c r="BH250" s="9">
        <f t="shared" ca="1" si="15"/>
        <v>44204</v>
      </c>
    </row>
    <row r="251" spans="2:60" x14ac:dyDescent="0.25">
      <c r="B251">
        <v>44205</v>
      </c>
      <c r="C251">
        <v>13830</v>
      </c>
      <c r="D251">
        <v>19416</v>
      </c>
      <c r="E251">
        <v>6730</v>
      </c>
      <c r="F251">
        <v>6158</v>
      </c>
      <c r="G251">
        <v>558</v>
      </c>
      <c r="H251">
        <v>2496</v>
      </c>
      <c r="I251">
        <v>9294</v>
      </c>
      <c r="J251">
        <v>1998</v>
      </c>
      <c r="K251">
        <v>8114</v>
      </c>
      <c r="L251">
        <v>25564</v>
      </c>
      <c r="M251">
        <v>5455</v>
      </c>
      <c r="N251">
        <v>1521</v>
      </c>
      <c r="O251">
        <v>13809</v>
      </c>
      <c r="P251">
        <v>4064</v>
      </c>
      <c r="Q251">
        <v>2796</v>
      </c>
      <c r="R251">
        <v>6172</v>
      </c>
      <c r="S251">
        <v>127975</v>
      </c>
      <c r="BA251" t="s">
        <v>549</v>
      </c>
      <c r="BB251" t="s">
        <v>550</v>
      </c>
      <c r="BC251">
        <f t="shared" ca="1" si="16"/>
        <v>6172</v>
      </c>
      <c r="BD251">
        <f t="shared" ca="1" si="17"/>
        <v>127975</v>
      </c>
      <c r="BE251" t="s">
        <v>1305</v>
      </c>
      <c r="BF251" t="s">
        <v>1808</v>
      </c>
      <c r="BG251">
        <f t="shared" ca="1" si="14"/>
        <v>44205</v>
      </c>
      <c r="BH251" s="9">
        <f t="shared" ca="1" si="15"/>
        <v>44205</v>
      </c>
    </row>
    <row r="252" spans="2:60" x14ac:dyDescent="0.25">
      <c r="B252">
        <v>44206</v>
      </c>
      <c r="C252">
        <v>15412</v>
      </c>
      <c r="D252">
        <v>20474</v>
      </c>
      <c r="E252">
        <v>6978</v>
      </c>
      <c r="F252">
        <v>5890</v>
      </c>
      <c r="G252">
        <v>613</v>
      </c>
      <c r="H252">
        <v>2575</v>
      </c>
      <c r="I252">
        <v>10167</v>
      </c>
      <c r="J252">
        <v>2134</v>
      </c>
      <c r="K252">
        <v>8768</v>
      </c>
      <c r="L252">
        <v>26937</v>
      </c>
      <c r="M252">
        <v>5426</v>
      </c>
      <c r="N252">
        <v>1714</v>
      </c>
      <c r="O252">
        <v>14563</v>
      </c>
      <c r="P252">
        <v>3574</v>
      </c>
      <c r="Q252">
        <v>2956</v>
      </c>
      <c r="R252">
        <v>6698</v>
      </c>
      <c r="S252">
        <v>134879</v>
      </c>
      <c r="BA252" t="s">
        <v>551</v>
      </c>
      <c r="BB252" t="s">
        <v>552</v>
      </c>
      <c r="BC252">
        <f t="shared" ca="1" si="16"/>
        <v>6698</v>
      </c>
      <c r="BD252">
        <f t="shared" ca="1" si="17"/>
        <v>134879</v>
      </c>
      <c r="BE252" t="s">
        <v>1306</v>
      </c>
      <c r="BF252" t="s">
        <v>1809</v>
      </c>
      <c r="BG252">
        <f t="shared" ca="1" si="14"/>
        <v>44206</v>
      </c>
      <c r="BH252" s="9">
        <f t="shared" ca="1" si="15"/>
        <v>44206</v>
      </c>
    </row>
    <row r="253" spans="2:60" x14ac:dyDescent="0.25">
      <c r="B253">
        <v>44207</v>
      </c>
      <c r="C253">
        <v>15806</v>
      </c>
      <c r="D253">
        <v>21171</v>
      </c>
      <c r="E253">
        <v>6849</v>
      </c>
      <c r="F253">
        <v>6338</v>
      </c>
      <c r="G253">
        <v>619</v>
      </c>
      <c r="H253">
        <v>2585</v>
      </c>
      <c r="I253">
        <v>10223</v>
      </c>
      <c r="J253">
        <v>2157</v>
      </c>
      <c r="K253">
        <v>9490</v>
      </c>
      <c r="L253">
        <v>26924</v>
      </c>
      <c r="M253">
        <v>5673</v>
      </c>
      <c r="N253">
        <v>1655</v>
      </c>
      <c r="O253">
        <v>14652</v>
      </c>
      <c r="P253">
        <v>4733</v>
      </c>
      <c r="Q253">
        <v>2895</v>
      </c>
      <c r="R253">
        <v>6746</v>
      </c>
      <c r="S253">
        <v>138516</v>
      </c>
      <c r="BA253" t="s">
        <v>553</v>
      </c>
      <c r="BB253" t="s">
        <v>554</v>
      </c>
      <c r="BC253">
        <f t="shared" ca="1" si="16"/>
        <v>6746</v>
      </c>
      <c r="BD253">
        <f t="shared" ca="1" si="17"/>
        <v>138516</v>
      </c>
      <c r="BE253" t="s">
        <v>1307</v>
      </c>
      <c r="BF253" t="s">
        <v>1810</v>
      </c>
      <c r="BG253">
        <f t="shared" ca="1" si="14"/>
        <v>44207</v>
      </c>
      <c r="BH253" s="9">
        <f t="shared" ca="1" si="15"/>
        <v>44207</v>
      </c>
    </row>
    <row r="254" spans="2:60" x14ac:dyDescent="0.25">
      <c r="B254">
        <v>44208</v>
      </c>
      <c r="C254">
        <v>15381</v>
      </c>
      <c r="D254">
        <v>20840</v>
      </c>
      <c r="E254">
        <v>6873</v>
      </c>
      <c r="F254">
        <v>6519</v>
      </c>
      <c r="G254">
        <v>588</v>
      </c>
      <c r="H254">
        <v>2347</v>
      </c>
      <c r="I254">
        <v>9887</v>
      </c>
      <c r="J254">
        <v>2074</v>
      </c>
      <c r="K254">
        <v>9146</v>
      </c>
      <c r="L254">
        <v>26667</v>
      </c>
      <c r="M254">
        <v>5709</v>
      </c>
      <c r="N254">
        <v>1819</v>
      </c>
      <c r="O254">
        <v>13921</v>
      </c>
      <c r="P254">
        <v>5216</v>
      </c>
      <c r="Q254">
        <v>2853</v>
      </c>
      <c r="R254">
        <v>6948</v>
      </c>
      <c r="S254">
        <v>136788</v>
      </c>
      <c r="BA254" t="s">
        <v>555</v>
      </c>
      <c r="BB254" t="s">
        <v>556</v>
      </c>
      <c r="BC254">
        <f t="shared" ca="1" si="16"/>
        <v>6948</v>
      </c>
      <c r="BD254">
        <f t="shared" ca="1" si="17"/>
        <v>136788</v>
      </c>
      <c r="BE254" t="s">
        <v>1308</v>
      </c>
      <c r="BF254" t="s">
        <v>1811</v>
      </c>
      <c r="BG254">
        <f t="shared" ca="1" si="14"/>
        <v>44208</v>
      </c>
      <c r="BH254" s="9">
        <f t="shared" ca="1" si="15"/>
        <v>44208</v>
      </c>
    </row>
    <row r="255" spans="2:60" x14ac:dyDescent="0.25">
      <c r="B255">
        <v>44209</v>
      </c>
      <c r="C255">
        <v>14397</v>
      </c>
      <c r="D255">
        <v>19390</v>
      </c>
      <c r="E255">
        <v>6737</v>
      </c>
      <c r="F255">
        <v>5791</v>
      </c>
      <c r="G255">
        <v>570</v>
      </c>
      <c r="H255">
        <v>2210</v>
      </c>
      <c r="I255">
        <v>9430</v>
      </c>
      <c r="J255">
        <v>1964</v>
      </c>
      <c r="K255">
        <v>8639</v>
      </c>
      <c r="L255">
        <v>25445</v>
      </c>
      <c r="M255">
        <v>5418</v>
      </c>
      <c r="N255">
        <v>1741</v>
      </c>
      <c r="O255">
        <v>12395</v>
      </c>
      <c r="P255">
        <v>5096</v>
      </c>
      <c r="Q255">
        <v>2734</v>
      </c>
      <c r="R255">
        <v>6916</v>
      </c>
      <c r="S255">
        <v>128873</v>
      </c>
      <c r="BA255" t="s">
        <v>557</v>
      </c>
      <c r="BB255" t="s">
        <v>558</v>
      </c>
      <c r="BC255">
        <f t="shared" ca="1" si="16"/>
        <v>6916</v>
      </c>
      <c r="BD255">
        <f t="shared" ca="1" si="17"/>
        <v>128873</v>
      </c>
      <c r="BE255" t="s">
        <v>1309</v>
      </c>
      <c r="BF255" t="s">
        <v>1812</v>
      </c>
      <c r="BG255">
        <f t="shared" ca="1" si="14"/>
        <v>44209</v>
      </c>
      <c r="BH255" s="9">
        <f t="shared" ca="1" si="15"/>
        <v>44209</v>
      </c>
    </row>
    <row r="256" spans="2:60" x14ac:dyDescent="0.25">
      <c r="B256">
        <v>44210</v>
      </c>
      <c r="C256">
        <v>14803</v>
      </c>
      <c r="D256">
        <v>20944</v>
      </c>
      <c r="E256">
        <v>6620</v>
      </c>
      <c r="F256">
        <v>5353</v>
      </c>
      <c r="G256">
        <v>572</v>
      </c>
      <c r="H256">
        <v>2123</v>
      </c>
      <c r="I256">
        <v>8859</v>
      </c>
      <c r="J256">
        <v>1876</v>
      </c>
      <c r="K256">
        <v>7975</v>
      </c>
      <c r="L256">
        <v>23542</v>
      </c>
      <c r="M256">
        <v>5000</v>
      </c>
      <c r="N256">
        <v>1580</v>
      </c>
      <c r="O256">
        <v>11907</v>
      </c>
      <c r="P256">
        <v>5289</v>
      </c>
      <c r="Q256">
        <v>2683</v>
      </c>
      <c r="R256">
        <v>6621</v>
      </c>
      <c r="S256">
        <v>125747</v>
      </c>
      <c r="BA256" t="s">
        <v>559</v>
      </c>
      <c r="BB256" t="s">
        <v>560</v>
      </c>
      <c r="BC256">
        <f t="shared" ca="1" si="16"/>
        <v>6621</v>
      </c>
      <c r="BD256">
        <f t="shared" ca="1" si="17"/>
        <v>125747</v>
      </c>
      <c r="BE256" t="s">
        <v>1310</v>
      </c>
      <c r="BF256" t="s">
        <v>1813</v>
      </c>
      <c r="BG256">
        <f t="shared" ca="1" si="14"/>
        <v>44210</v>
      </c>
      <c r="BH256" s="9">
        <f t="shared" ca="1" si="15"/>
        <v>44210</v>
      </c>
    </row>
    <row r="257" spans="2:60" x14ac:dyDescent="0.25">
      <c r="B257">
        <v>44211</v>
      </c>
      <c r="C257">
        <v>14555</v>
      </c>
      <c r="D257">
        <v>20469</v>
      </c>
      <c r="E257">
        <v>6103</v>
      </c>
      <c r="F257">
        <v>5553</v>
      </c>
      <c r="G257">
        <v>536</v>
      </c>
      <c r="H257">
        <v>1929</v>
      </c>
      <c r="I257">
        <v>8584</v>
      </c>
      <c r="J257">
        <v>1899</v>
      </c>
      <c r="K257">
        <v>7431</v>
      </c>
      <c r="L257">
        <v>22968</v>
      </c>
      <c r="M257">
        <v>4858</v>
      </c>
      <c r="N257">
        <v>1379</v>
      </c>
      <c r="O257">
        <v>11158</v>
      </c>
      <c r="P257">
        <v>5336</v>
      </c>
      <c r="Q257">
        <v>2627</v>
      </c>
      <c r="R257">
        <v>6136</v>
      </c>
      <c r="S257">
        <v>121521</v>
      </c>
      <c r="BA257" t="s">
        <v>561</v>
      </c>
      <c r="BB257" t="s">
        <v>562</v>
      </c>
      <c r="BC257">
        <f t="shared" ca="1" si="16"/>
        <v>6136</v>
      </c>
      <c r="BD257">
        <f t="shared" ca="1" si="17"/>
        <v>121521</v>
      </c>
      <c r="BE257" t="s">
        <v>1311</v>
      </c>
      <c r="BF257" t="s">
        <v>1814</v>
      </c>
      <c r="BG257">
        <f t="shared" ca="1" si="14"/>
        <v>44211</v>
      </c>
      <c r="BH257" s="9">
        <f t="shared" ca="1" si="15"/>
        <v>44211</v>
      </c>
    </row>
    <row r="258" spans="2:60" x14ac:dyDescent="0.25">
      <c r="B258">
        <v>44212</v>
      </c>
      <c r="C258">
        <v>13665</v>
      </c>
      <c r="D258">
        <v>19449</v>
      </c>
      <c r="E258">
        <v>5791</v>
      </c>
      <c r="F258">
        <v>5086</v>
      </c>
      <c r="G258">
        <v>545</v>
      </c>
      <c r="H258">
        <v>1836</v>
      </c>
      <c r="I258">
        <v>8106</v>
      </c>
      <c r="J258">
        <v>1862</v>
      </c>
      <c r="K258">
        <v>7889</v>
      </c>
      <c r="L258">
        <v>21919</v>
      </c>
      <c r="M258">
        <v>4655</v>
      </c>
      <c r="N258">
        <v>1174</v>
      </c>
      <c r="O258">
        <v>10416</v>
      </c>
      <c r="P258">
        <v>5148</v>
      </c>
      <c r="Q258">
        <v>2535</v>
      </c>
      <c r="R258">
        <v>5724</v>
      </c>
      <c r="S258">
        <v>115800</v>
      </c>
      <c r="BA258" t="s">
        <v>563</v>
      </c>
      <c r="BB258" t="s">
        <v>564</v>
      </c>
      <c r="BC258">
        <f t="shared" ca="1" si="16"/>
        <v>5724</v>
      </c>
      <c r="BD258">
        <f t="shared" ca="1" si="17"/>
        <v>115800</v>
      </c>
      <c r="BE258" t="s">
        <v>1312</v>
      </c>
      <c r="BF258" t="s">
        <v>1815</v>
      </c>
      <c r="BG258">
        <f t="shared" ref="BG258:BG321" ca="1" si="18">MAX(INDIRECT(BE258),INDIRECT(BF258))</f>
        <v>44212</v>
      </c>
      <c r="BH258" s="9">
        <f t="shared" ref="BH258:BH321" ca="1" si="19">BG258</f>
        <v>44212</v>
      </c>
    </row>
    <row r="259" spans="2:60" x14ac:dyDescent="0.25">
      <c r="B259">
        <v>44213</v>
      </c>
      <c r="C259">
        <v>12318</v>
      </c>
      <c r="D259">
        <v>18598</v>
      </c>
      <c r="E259">
        <v>5886</v>
      </c>
      <c r="F259">
        <v>5193</v>
      </c>
      <c r="G259">
        <v>588</v>
      </c>
      <c r="H259">
        <v>2011</v>
      </c>
      <c r="I259">
        <v>8164</v>
      </c>
      <c r="J259">
        <v>1909</v>
      </c>
      <c r="K259">
        <v>7317</v>
      </c>
      <c r="L259">
        <v>22084</v>
      </c>
      <c r="M259">
        <v>4366</v>
      </c>
      <c r="N259">
        <v>1091</v>
      </c>
      <c r="O259">
        <v>10287</v>
      </c>
      <c r="P259">
        <v>4954</v>
      </c>
      <c r="Q259">
        <v>2502</v>
      </c>
      <c r="R259">
        <v>5851</v>
      </c>
      <c r="S259">
        <v>113119</v>
      </c>
      <c r="BA259" t="s">
        <v>565</v>
      </c>
      <c r="BB259" t="s">
        <v>566</v>
      </c>
      <c r="BC259">
        <f t="shared" ca="1" si="16"/>
        <v>5851</v>
      </c>
      <c r="BD259">
        <f t="shared" ca="1" si="17"/>
        <v>113119</v>
      </c>
      <c r="BE259" t="s">
        <v>1313</v>
      </c>
      <c r="BF259" t="s">
        <v>1816</v>
      </c>
      <c r="BG259">
        <f t="shared" ca="1" si="18"/>
        <v>44213</v>
      </c>
      <c r="BH259" s="9">
        <f t="shared" ca="1" si="19"/>
        <v>44213</v>
      </c>
    </row>
    <row r="260" spans="2:60" x14ac:dyDescent="0.25">
      <c r="B260">
        <v>44214</v>
      </c>
      <c r="C260">
        <v>13164</v>
      </c>
      <c r="D260">
        <v>17121</v>
      </c>
      <c r="E260">
        <v>5889</v>
      </c>
      <c r="F260">
        <v>5196</v>
      </c>
      <c r="G260">
        <v>590</v>
      </c>
      <c r="H260">
        <v>1813</v>
      </c>
      <c r="I260">
        <v>8130</v>
      </c>
      <c r="J260">
        <v>1953</v>
      </c>
      <c r="K260">
        <v>7788</v>
      </c>
      <c r="L260">
        <v>21710</v>
      </c>
      <c r="M260">
        <v>3970</v>
      </c>
      <c r="N260">
        <v>1062</v>
      </c>
      <c r="O260">
        <v>9974</v>
      </c>
      <c r="P260">
        <v>5001</v>
      </c>
      <c r="Q260">
        <v>2575</v>
      </c>
      <c r="R260">
        <v>5849</v>
      </c>
      <c r="S260">
        <v>111785</v>
      </c>
      <c r="BA260" t="s">
        <v>567</v>
      </c>
      <c r="BB260" t="s">
        <v>568</v>
      </c>
      <c r="BC260">
        <f t="shared" ca="1" si="16"/>
        <v>5849</v>
      </c>
      <c r="BD260">
        <f t="shared" ca="1" si="17"/>
        <v>111785</v>
      </c>
      <c r="BE260" t="s">
        <v>1314</v>
      </c>
      <c r="BF260" t="s">
        <v>1817</v>
      </c>
      <c r="BG260">
        <f t="shared" ca="1" si="18"/>
        <v>44214</v>
      </c>
      <c r="BH260" s="9">
        <f t="shared" ca="1" si="19"/>
        <v>44214</v>
      </c>
    </row>
    <row r="261" spans="2:60" x14ac:dyDescent="0.25">
      <c r="B261">
        <v>44215</v>
      </c>
      <c r="C261">
        <v>12479</v>
      </c>
      <c r="D261">
        <v>17867</v>
      </c>
      <c r="E261">
        <v>5058</v>
      </c>
      <c r="F261">
        <v>5685</v>
      </c>
      <c r="G261">
        <v>567</v>
      </c>
      <c r="H261">
        <v>1724</v>
      </c>
      <c r="I261">
        <v>7855</v>
      </c>
      <c r="J261">
        <v>1911</v>
      </c>
      <c r="K261">
        <v>7849</v>
      </c>
      <c r="L261">
        <v>21122</v>
      </c>
      <c r="M261">
        <v>4357</v>
      </c>
      <c r="N261">
        <v>1047</v>
      </c>
      <c r="O261">
        <v>9189</v>
      </c>
      <c r="P261">
        <v>4651</v>
      </c>
      <c r="Q261">
        <v>2537</v>
      </c>
      <c r="R261">
        <v>5467</v>
      </c>
      <c r="S261">
        <v>109365</v>
      </c>
      <c r="BA261" t="s">
        <v>569</v>
      </c>
      <c r="BB261" t="s">
        <v>570</v>
      </c>
      <c r="BC261">
        <f t="shared" ca="1" si="16"/>
        <v>5467</v>
      </c>
      <c r="BD261">
        <f t="shared" ca="1" si="17"/>
        <v>109365</v>
      </c>
      <c r="BE261" t="s">
        <v>1315</v>
      </c>
      <c r="BF261" t="s">
        <v>1818</v>
      </c>
      <c r="BG261">
        <f t="shared" ca="1" si="18"/>
        <v>44215</v>
      </c>
      <c r="BH261" s="9">
        <f t="shared" ca="1" si="19"/>
        <v>44215</v>
      </c>
    </row>
    <row r="262" spans="2:60" x14ac:dyDescent="0.25">
      <c r="B262">
        <v>44216</v>
      </c>
      <c r="C262">
        <v>11637</v>
      </c>
      <c r="D262">
        <v>16823</v>
      </c>
      <c r="E262">
        <v>4713</v>
      </c>
      <c r="F262">
        <v>5266</v>
      </c>
      <c r="G262">
        <v>535</v>
      </c>
      <c r="H262">
        <v>1586</v>
      </c>
      <c r="I262">
        <v>7605</v>
      </c>
      <c r="J262">
        <v>1803</v>
      </c>
      <c r="K262">
        <v>7221</v>
      </c>
      <c r="L262">
        <v>20286</v>
      </c>
      <c r="M262">
        <v>4115</v>
      </c>
      <c r="N262">
        <v>1092</v>
      </c>
      <c r="O262">
        <v>7862</v>
      </c>
      <c r="P262">
        <v>4494</v>
      </c>
      <c r="Q262">
        <v>2594</v>
      </c>
      <c r="R262">
        <v>5072</v>
      </c>
      <c r="S262">
        <v>102704</v>
      </c>
      <c r="BA262" t="s">
        <v>571</v>
      </c>
      <c r="BB262" t="s">
        <v>572</v>
      </c>
      <c r="BC262">
        <f t="shared" ca="1" si="16"/>
        <v>5072</v>
      </c>
      <c r="BD262">
        <f t="shared" ca="1" si="17"/>
        <v>102704</v>
      </c>
      <c r="BE262" t="s">
        <v>1316</v>
      </c>
      <c r="BF262" t="s">
        <v>1819</v>
      </c>
      <c r="BG262">
        <f t="shared" ca="1" si="18"/>
        <v>44216</v>
      </c>
      <c r="BH262" s="9">
        <f t="shared" ca="1" si="19"/>
        <v>44216</v>
      </c>
    </row>
    <row r="263" spans="2:60" x14ac:dyDescent="0.25">
      <c r="B263">
        <v>44217</v>
      </c>
      <c r="C263">
        <v>10979</v>
      </c>
      <c r="D263">
        <v>15715</v>
      </c>
      <c r="E263">
        <v>4245</v>
      </c>
      <c r="F263">
        <v>5126</v>
      </c>
      <c r="G263">
        <v>522</v>
      </c>
      <c r="H263">
        <v>1527</v>
      </c>
      <c r="I263">
        <v>7499</v>
      </c>
      <c r="J263">
        <v>1824</v>
      </c>
      <c r="K263">
        <v>7216</v>
      </c>
      <c r="L263">
        <v>19851</v>
      </c>
      <c r="M263">
        <v>4144</v>
      </c>
      <c r="N263">
        <v>1074</v>
      </c>
      <c r="O263">
        <v>7572</v>
      </c>
      <c r="P263">
        <v>4286</v>
      </c>
      <c r="Q263">
        <v>2565</v>
      </c>
      <c r="R263">
        <v>4801</v>
      </c>
      <c r="S263">
        <v>98946</v>
      </c>
      <c r="BA263" t="s">
        <v>573</v>
      </c>
      <c r="BB263" t="s">
        <v>574</v>
      </c>
      <c r="BC263">
        <f t="shared" ca="1" si="16"/>
        <v>4801</v>
      </c>
      <c r="BD263">
        <f t="shared" ca="1" si="17"/>
        <v>98946</v>
      </c>
      <c r="BE263" t="s">
        <v>1317</v>
      </c>
      <c r="BF263" t="s">
        <v>1820</v>
      </c>
      <c r="BG263">
        <f t="shared" ca="1" si="18"/>
        <v>44217</v>
      </c>
      <c r="BH263" s="9">
        <f t="shared" ca="1" si="19"/>
        <v>44217</v>
      </c>
    </row>
    <row r="264" spans="2:60" x14ac:dyDescent="0.25">
      <c r="B264">
        <v>44218</v>
      </c>
      <c r="C264">
        <v>10684</v>
      </c>
      <c r="D264">
        <v>15082</v>
      </c>
      <c r="E264">
        <v>4118</v>
      </c>
      <c r="F264">
        <v>4902</v>
      </c>
      <c r="G264">
        <v>551</v>
      </c>
      <c r="H264">
        <v>1523</v>
      </c>
      <c r="I264">
        <v>7488</v>
      </c>
      <c r="J264">
        <v>1732</v>
      </c>
      <c r="K264">
        <v>7095</v>
      </c>
      <c r="L264">
        <v>19273</v>
      </c>
      <c r="M264">
        <v>4095</v>
      </c>
      <c r="N264">
        <v>1100</v>
      </c>
      <c r="O264">
        <v>6887</v>
      </c>
      <c r="P264">
        <v>4051</v>
      </c>
      <c r="Q264">
        <v>2667</v>
      </c>
      <c r="R264">
        <v>4660</v>
      </c>
      <c r="S264">
        <v>95908</v>
      </c>
      <c r="BA264" t="s">
        <v>575</v>
      </c>
      <c r="BB264" t="s">
        <v>576</v>
      </c>
      <c r="BC264">
        <f t="shared" ca="1" si="16"/>
        <v>4660</v>
      </c>
      <c r="BD264">
        <f t="shared" ca="1" si="17"/>
        <v>95908</v>
      </c>
      <c r="BE264" t="s">
        <v>1318</v>
      </c>
      <c r="BF264" t="s">
        <v>1821</v>
      </c>
      <c r="BG264">
        <f t="shared" ca="1" si="18"/>
        <v>44218</v>
      </c>
      <c r="BH264" s="9">
        <f t="shared" ca="1" si="19"/>
        <v>44218</v>
      </c>
    </row>
    <row r="265" spans="2:60" x14ac:dyDescent="0.25">
      <c r="B265">
        <v>44219</v>
      </c>
      <c r="C265">
        <v>10161</v>
      </c>
      <c r="D265">
        <v>14277</v>
      </c>
      <c r="E265">
        <v>3851</v>
      </c>
      <c r="F265">
        <v>4564</v>
      </c>
      <c r="G265">
        <v>540</v>
      </c>
      <c r="H265">
        <v>1464</v>
      </c>
      <c r="I265">
        <v>7259</v>
      </c>
      <c r="J265">
        <v>1703</v>
      </c>
      <c r="K265">
        <v>7111</v>
      </c>
      <c r="L265">
        <v>19028</v>
      </c>
      <c r="M265">
        <v>4141</v>
      </c>
      <c r="N265">
        <v>1069</v>
      </c>
      <c r="O265">
        <v>6879</v>
      </c>
      <c r="P265">
        <v>4480</v>
      </c>
      <c r="Q265">
        <v>2675</v>
      </c>
      <c r="R265">
        <v>4470</v>
      </c>
      <c r="S265">
        <v>93672</v>
      </c>
      <c r="BA265" t="s">
        <v>577</v>
      </c>
      <c r="BB265" t="s">
        <v>578</v>
      </c>
      <c r="BC265">
        <f t="shared" ca="1" si="16"/>
        <v>4470</v>
      </c>
      <c r="BD265">
        <f t="shared" ca="1" si="17"/>
        <v>93672</v>
      </c>
      <c r="BE265" t="s">
        <v>1319</v>
      </c>
      <c r="BF265" t="s">
        <v>1822</v>
      </c>
      <c r="BG265">
        <f t="shared" ca="1" si="18"/>
        <v>44219</v>
      </c>
      <c r="BH265" s="9">
        <f t="shared" ca="1" si="19"/>
        <v>44219</v>
      </c>
    </row>
    <row r="266" spans="2:60" x14ac:dyDescent="0.25">
      <c r="B266">
        <v>44220</v>
      </c>
      <c r="C266">
        <v>10020</v>
      </c>
      <c r="D266">
        <v>14250</v>
      </c>
      <c r="E266">
        <v>4028</v>
      </c>
      <c r="F266">
        <v>4221</v>
      </c>
      <c r="G266">
        <v>512</v>
      </c>
      <c r="H266">
        <v>1514</v>
      </c>
      <c r="I266">
        <v>7093</v>
      </c>
      <c r="J266">
        <v>1710</v>
      </c>
      <c r="K266">
        <v>6846</v>
      </c>
      <c r="L266">
        <v>18824</v>
      </c>
      <c r="M266">
        <v>3938</v>
      </c>
      <c r="N266">
        <v>1101</v>
      </c>
      <c r="O266">
        <v>6807</v>
      </c>
      <c r="P266">
        <v>4340</v>
      </c>
      <c r="Q266">
        <v>2794</v>
      </c>
      <c r="R266">
        <v>4429</v>
      </c>
      <c r="S266">
        <v>92427</v>
      </c>
      <c r="BA266" t="s">
        <v>579</v>
      </c>
      <c r="BB266" t="s">
        <v>580</v>
      </c>
      <c r="BC266">
        <f t="shared" ca="1" si="16"/>
        <v>4429</v>
      </c>
      <c r="BD266">
        <f t="shared" ca="1" si="17"/>
        <v>92427</v>
      </c>
      <c r="BE266" t="s">
        <v>1320</v>
      </c>
      <c r="BF266" t="s">
        <v>1823</v>
      </c>
      <c r="BG266">
        <f t="shared" ca="1" si="18"/>
        <v>44220</v>
      </c>
      <c r="BH266" s="9">
        <f t="shared" ca="1" si="19"/>
        <v>44220</v>
      </c>
    </row>
    <row r="267" spans="2:60" x14ac:dyDescent="0.25">
      <c r="B267">
        <v>44221</v>
      </c>
      <c r="C267">
        <v>9992</v>
      </c>
      <c r="D267">
        <v>14046</v>
      </c>
      <c r="E267">
        <v>4029</v>
      </c>
      <c r="F267">
        <v>4315</v>
      </c>
      <c r="G267">
        <v>507</v>
      </c>
      <c r="H267">
        <v>1660</v>
      </c>
      <c r="I267">
        <v>7023</v>
      </c>
      <c r="J267">
        <v>1713</v>
      </c>
      <c r="K267">
        <v>6756</v>
      </c>
      <c r="L267">
        <v>18679</v>
      </c>
      <c r="M267">
        <v>4087</v>
      </c>
      <c r="N267">
        <v>1111</v>
      </c>
      <c r="O267">
        <v>6979</v>
      </c>
      <c r="P267">
        <v>4484</v>
      </c>
      <c r="Q267">
        <v>2733</v>
      </c>
      <c r="R267">
        <v>4343</v>
      </c>
      <c r="S267">
        <v>92457</v>
      </c>
      <c r="BA267" t="s">
        <v>581</v>
      </c>
      <c r="BB267" t="s">
        <v>582</v>
      </c>
      <c r="BC267">
        <f t="shared" ca="1" si="16"/>
        <v>4343</v>
      </c>
      <c r="BD267">
        <f t="shared" ca="1" si="17"/>
        <v>92457</v>
      </c>
      <c r="BE267" t="s">
        <v>1321</v>
      </c>
      <c r="BF267" t="s">
        <v>1824</v>
      </c>
      <c r="BG267">
        <f t="shared" ca="1" si="18"/>
        <v>44221</v>
      </c>
      <c r="BH267" s="9">
        <f t="shared" ca="1" si="19"/>
        <v>44221</v>
      </c>
    </row>
    <row r="268" spans="2:60" x14ac:dyDescent="0.25">
      <c r="B268">
        <v>44222</v>
      </c>
      <c r="C268">
        <v>9656</v>
      </c>
      <c r="D268">
        <v>13654</v>
      </c>
      <c r="E268">
        <v>3731</v>
      </c>
      <c r="F268">
        <v>4061</v>
      </c>
      <c r="G268">
        <v>518</v>
      </c>
      <c r="H268">
        <v>1555</v>
      </c>
      <c r="I268">
        <v>6814</v>
      </c>
      <c r="J268">
        <v>1650</v>
      </c>
      <c r="K268">
        <v>6682</v>
      </c>
      <c r="L268">
        <v>18381</v>
      </c>
      <c r="M268">
        <v>4104</v>
      </c>
      <c r="N268">
        <v>1101</v>
      </c>
      <c r="O268">
        <v>6553</v>
      </c>
      <c r="P268">
        <v>4298</v>
      </c>
      <c r="Q268">
        <v>2606</v>
      </c>
      <c r="R268">
        <v>4145</v>
      </c>
      <c r="S268">
        <v>89509</v>
      </c>
      <c r="BA268" t="s">
        <v>583</v>
      </c>
      <c r="BB268" t="s">
        <v>584</v>
      </c>
      <c r="BC268">
        <f t="shared" ca="1" si="16"/>
        <v>4145</v>
      </c>
      <c r="BD268">
        <f t="shared" ca="1" si="17"/>
        <v>89509</v>
      </c>
      <c r="BE268" t="s">
        <v>1322</v>
      </c>
      <c r="BF268" t="s">
        <v>1825</v>
      </c>
      <c r="BG268">
        <f t="shared" ca="1" si="18"/>
        <v>44222</v>
      </c>
      <c r="BH268" s="9">
        <f t="shared" ca="1" si="19"/>
        <v>44222</v>
      </c>
    </row>
    <row r="269" spans="2:60" x14ac:dyDescent="0.25">
      <c r="B269">
        <v>44223</v>
      </c>
      <c r="C269">
        <v>9083</v>
      </c>
      <c r="D269">
        <v>12692</v>
      </c>
      <c r="E269">
        <v>3313</v>
      </c>
      <c r="F269">
        <v>3800</v>
      </c>
      <c r="G269">
        <v>529</v>
      </c>
      <c r="H269">
        <v>1393</v>
      </c>
      <c r="I269">
        <v>6604</v>
      </c>
      <c r="J269">
        <v>1665</v>
      </c>
      <c r="K269">
        <v>6020</v>
      </c>
      <c r="L269">
        <v>17437</v>
      </c>
      <c r="M269">
        <v>3992</v>
      </c>
      <c r="N269">
        <v>1075</v>
      </c>
      <c r="O269">
        <v>5742</v>
      </c>
      <c r="P269">
        <v>3988</v>
      </c>
      <c r="Q269">
        <v>2685</v>
      </c>
      <c r="R269">
        <v>3935</v>
      </c>
      <c r="S269">
        <v>92458</v>
      </c>
      <c r="BA269" t="s">
        <v>585</v>
      </c>
      <c r="BB269" t="s">
        <v>586</v>
      </c>
      <c r="BC269">
        <f t="shared" ca="1" si="16"/>
        <v>3935</v>
      </c>
      <c r="BD269">
        <f t="shared" ca="1" si="17"/>
        <v>92458</v>
      </c>
      <c r="BE269" t="s">
        <v>1323</v>
      </c>
      <c r="BF269" t="s">
        <v>1826</v>
      </c>
      <c r="BG269">
        <f t="shared" ca="1" si="18"/>
        <v>44223</v>
      </c>
      <c r="BH269" s="9">
        <f t="shared" ca="1" si="19"/>
        <v>44223</v>
      </c>
    </row>
    <row r="270" spans="2:60" x14ac:dyDescent="0.25">
      <c r="B270">
        <v>44224</v>
      </c>
      <c r="C270">
        <v>8770</v>
      </c>
      <c r="D270">
        <v>12737</v>
      </c>
      <c r="E270">
        <v>3273</v>
      </c>
      <c r="F270">
        <v>3818</v>
      </c>
      <c r="G270">
        <v>496</v>
      </c>
      <c r="H270">
        <v>1550</v>
      </c>
      <c r="I270">
        <v>6263</v>
      </c>
      <c r="J270">
        <v>1618</v>
      </c>
      <c r="K270">
        <v>6104</v>
      </c>
      <c r="L270">
        <v>16712</v>
      </c>
      <c r="M270">
        <v>3687</v>
      </c>
      <c r="N270">
        <v>1058</v>
      </c>
      <c r="O270">
        <v>5292</v>
      </c>
      <c r="P270">
        <v>3818</v>
      </c>
      <c r="Q270">
        <v>2717</v>
      </c>
      <c r="R270">
        <v>3714</v>
      </c>
      <c r="S270">
        <v>81627</v>
      </c>
      <c r="BA270" t="s">
        <v>587</v>
      </c>
      <c r="BB270" t="s">
        <v>588</v>
      </c>
      <c r="BC270">
        <f t="shared" ca="1" si="16"/>
        <v>3714</v>
      </c>
      <c r="BD270">
        <f t="shared" ca="1" si="17"/>
        <v>81627</v>
      </c>
      <c r="BE270" t="s">
        <v>1324</v>
      </c>
      <c r="BF270" t="s">
        <v>1827</v>
      </c>
      <c r="BG270">
        <f t="shared" ca="1" si="18"/>
        <v>44224</v>
      </c>
      <c r="BH270" s="9">
        <f t="shared" ca="1" si="19"/>
        <v>44224</v>
      </c>
    </row>
    <row r="271" spans="2:60" x14ac:dyDescent="0.25">
      <c r="B271">
        <v>44225</v>
      </c>
      <c r="C271">
        <v>8411</v>
      </c>
      <c r="D271">
        <v>12311</v>
      </c>
      <c r="E271">
        <v>3105</v>
      </c>
      <c r="F271">
        <v>3535</v>
      </c>
      <c r="G271">
        <v>504</v>
      </c>
      <c r="H271">
        <v>1306</v>
      </c>
      <c r="I271">
        <v>5936</v>
      </c>
      <c r="J271">
        <v>1587</v>
      </c>
      <c r="K271">
        <v>5741</v>
      </c>
      <c r="L271">
        <v>16160</v>
      </c>
      <c r="M271">
        <v>3530</v>
      </c>
      <c r="N271">
        <v>1091</v>
      </c>
      <c r="O271">
        <v>5349</v>
      </c>
      <c r="P271">
        <v>3645</v>
      </c>
      <c r="Q271">
        <v>2606</v>
      </c>
      <c r="R271">
        <v>3664</v>
      </c>
      <c r="S271">
        <v>78481</v>
      </c>
      <c r="BA271" t="s">
        <v>589</v>
      </c>
      <c r="BB271" t="s">
        <v>590</v>
      </c>
      <c r="BC271">
        <f t="shared" ca="1" si="16"/>
        <v>3664</v>
      </c>
      <c r="BD271">
        <f t="shared" ca="1" si="17"/>
        <v>78481</v>
      </c>
      <c r="BE271" t="s">
        <v>1325</v>
      </c>
      <c r="BF271" t="s">
        <v>1828</v>
      </c>
      <c r="BG271">
        <f t="shared" ca="1" si="18"/>
        <v>44225</v>
      </c>
      <c r="BH271" s="9">
        <f t="shared" ca="1" si="19"/>
        <v>44225</v>
      </c>
    </row>
    <row r="272" spans="2:60" x14ac:dyDescent="0.25">
      <c r="B272">
        <v>44226</v>
      </c>
      <c r="C272">
        <v>8287</v>
      </c>
      <c r="D272">
        <v>11957</v>
      </c>
      <c r="E272">
        <v>3033</v>
      </c>
      <c r="F272">
        <v>3403</v>
      </c>
      <c r="G272">
        <v>561</v>
      </c>
      <c r="H272">
        <v>1522</v>
      </c>
      <c r="I272">
        <v>5712</v>
      </c>
      <c r="J272">
        <v>1559</v>
      </c>
      <c r="K272">
        <v>5651</v>
      </c>
      <c r="L272">
        <v>15421</v>
      </c>
      <c r="M272">
        <v>2773</v>
      </c>
      <c r="N272">
        <v>1109</v>
      </c>
      <c r="O272">
        <v>5082</v>
      </c>
      <c r="P272">
        <v>3548</v>
      </c>
      <c r="Q272">
        <v>2440</v>
      </c>
      <c r="R272">
        <v>3509</v>
      </c>
      <c r="S272">
        <v>75567</v>
      </c>
      <c r="BA272" t="s">
        <v>591</v>
      </c>
      <c r="BB272" t="s">
        <v>592</v>
      </c>
      <c r="BC272">
        <f t="shared" ca="1" si="16"/>
        <v>3509</v>
      </c>
      <c r="BD272">
        <f t="shared" ca="1" si="17"/>
        <v>75567</v>
      </c>
      <c r="BE272" t="s">
        <v>1326</v>
      </c>
      <c r="BF272" t="s">
        <v>1829</v>
      </c>
      <c r="BG272">
        <f t="shared" ca="1" si="18"/>
        <v>44226</v>
      </c>
      <c r="BH272" s="9">
        <f t="shared" ca="1" si="19"/>
        <v>44226</v>
      </c>
    </row>
    <row r="273" spans="2:60" x14ac:dyDescent="0.25">
      <c r="B273">
        <v>44227</v>
      </c>
      <c r="C273">
        <v>8235</v>
      </c>
      <c r="D273">
        <v>11847</v>
      </c>
      <c r="E273">
        <v>3088</v>
      </c>
      <c r="F273">
        <v>3159</v>
      </c>
      <c r="G273">
        <v>566</v>
      </c>
      <c r="H273">
        <v>1512</v>
      </c>
      <c r="I273">
        <v>5811</v>
      </c>
      <c r="J273">
        <v>1504</v>
      </c>
      <c r="K273">
        <v>5750</v>
      </c>
      <c r="L273">
        <v>15300</v>
      </c>
      <c r="M273">
        <v>3209</v>
      </c>
      <c r="N273">
        <v>1203</v>
      </c>
      <c r="O273">
        <v>4889</v>
      </c>
      <c r="P273">
        <v>3149</v>
      </c>
      <c r="Q273">
        <v>2304</v>
      </c>
      <c r="R273">
        <v>3504</v>
      </c>
      <c r="S273">
        <v>75030</v>
      </c>
      <c r="BA273" t="s">
        <v>593</v>
      </c>
      <c r="BB273" t="s">
        <v>594</v>
      </c>
      <c r="BC273">
        <f t="shared" ca="1" si="16"/>
        <v>3504</v>
      </c>
      <c r="BD273">
        <f t="shared" ca="1" si="17"/>
        <v>75030</v>
      </c>
      <c r="BE273" t="s">
        <v>1327</v>
      </c>
      <c r="BF273" t="s">
        <v>1830</v>
      </c>
      <c r="BG273">
        <f t="shared" ca="1" si="18"/>
        <v>44227</v>
      </c>
      <c r="BH273" s="9">
        <f t="shared" ca="1" si="19"/>
        <v>44227</v>
      </c>
    </row>
    <row r="274" spans="2:60" x14ac:dyDescent="0.25">
      <c r="B274">
        <v>44228</v>
      </c>
      <c r="C274">
        <v>8244</v>
      </c>
      <c r="D274">
        <v>12070</v>
      </c>
      <c r="E274">
        <v>3134</v>
      </c>
      <c r="F274">
        <v>3116</v>
      </c>
      <c r="G274">
        <v>567</v>
      </c>
      <c r="H274">
        <v>1487</v>
      </c>
      <c r="I274">
        <v>5780</v>
      </c>
      <c r="J274">
        <v>1458</v>
      </c>
      <c r="K274">
        <v>6063</v>
      </c>
      <c r="L274">
        <v>15494</v>
      </c>
      <c r="M274">
        <v>3355</v>
      </c>
      <c r="N274">
        <v>1247</v>
      </c>
      <c r="O274">
        <v>4924</v>
      </c>
      <c r="P274">
        <v>2883</v>
      </c>
      <c r="Q274">
        <v>2326</v>
      </c>
      <c r="R274">
        <v>3437</v>
      </c>
      <c r="S274">
        <v>75585</v>
      </c>
      <c r="BA274" t="s">
        <v>595</v>
      </c>
      <c r="BB274" t="s">
        <v>596</v>
      </c>
      <c r="BC274">
        <f t="shared" ca="1" si="16"/>
        <v>3437</v>
      </c>
      <c r="BD274">
        <f t="shared" ca="1" si="17"/>
        <v>75585</v>
      </c>
      <c r="BE274" t="s">
        <v>1328</v>
      </c>
      <c r="BF274" t="s">
        <v>1831</v>
      </c>
      <c r="BG274">
        <f t="shared" ca="1" si="18"/>
        <v>44228</v>
      </c>
      <c r="BH274" s="9">
        <f t="shared" ca="1" si="19"/>
        <v>44228</v>
      </c>
    </row>
    <row r="275" spans="2:60" x14ac:dyDescent="0.25">
      <c r="B275">
        <v>44229</v>
      </c>
      <c r="C275">
        <v>8280</v>
      </c>
      <c r="D275">
        <v>12077</v>
      </c>
      <c r="E275">
        <v>2968</v>
      </c>
      <c r="F275">
        <v>3111</v>
      </c>
      <c r="G275">
        <v>570</v>
      </c>
      <c r="H275">
        <v>1401</v>
      </c>
      <c r="I275">
        <v>5685</v>
      </c>
      <c r="J275">
        <v>1436</v>
      </c>
      <c r="K275">
        <v>6074</v>
      </c>
      <c r="L275">
        <v>15008</v>
      </c>
      <c r="M275">
        <v>3341</v>
      </c>
      <c r="N275">
        <v>1203</v>
      </c>
      <c r="O275">
        <v>4880</v>
      </c>
      <c r="P275">
        <v>3186</v>
      </c>
      <c r="Q275">
        <v>2309</v>
      </c>
      <c r="R275">
        <v>3340</v>
      </c>
      <c r="S275">
        <v>74869</v>
      </c>
      <c r="BA275" t="s">
        <v>597</v>
      </c>
      <c r="BB275" t="s">
        <v>598</v>
      </c>
      <c r="BC275">
        <f t="shared" ca="1" si="16"/>
        <v>3340</v>
      </c>
      <c r="BD275">
        <f t="shared" ca="1" si="17"/>
        <v>74869</v>
      </c>
      <c r="BE275" t="s">
        <v>1329</v>
      </c>
      <c r="BF275" t="s">
        <v>1832</v>
      </c>
      <c r="BG275">
        <f t="shared" ca="1" si="18"/>
        <v>44229</v>
      </c>
      <c r="BH275" s="9">
        <f t="shared" ca="1" si="19"/>
        <v>44229</v>
      </c>
    </row>
    <row r="276" spans="2:60" x14ac:dyDescent="0.25">
      <c r="B276">
        <v>44230</v>
      </c>
      <c r="C276">
        <v>7843</v>
      </c>
      <c r="D276">
        <v>10952</v>
      </c>
      <c r="E276">
        <v>2655</v>
      </c>
      <c r="F276">
        <v>2830</v>
      </c>
      <c r="G276">
        <v>606</v>
      </c>
      <c r="H276">
        <v>1103</v>
      </c>
      <c r="I276">
        <v>5523</v>
      </c>
      <c r="J276">
        <v>1300</v>
      </c>
      <c r="K276">
        <v>5193</v>
      </c>
      <c r="L276">
        <v>14553</v>
      </c>
      <c r="M276">
        <v>3025</v>
      </c>
      <c r="N276">
        <v>1118</v>
      </c>
      <c r="O276">
        <v>4293</v>
      </c>
      <c r="P276">
        <v>2789</v>
      </c>
      <c r="Q276">
        <v>1995</v>
      </c>
      <c r="R276">
        <v>3177</v>
      </c>
      <c r="S276">
        <v>68955</v>
      </c>
      <c r="BA276" t="s">
        <v>599</v>
      </c>
      <c r="BB276" t="s">
        <v>600</v>
      </c>
      <c r="BC276">
        <f t="shared" ca="1" si="16"/>
        <v>3177</v>
      </c>
      <c r="BD276">
        <f t="shared" ca="1" si="17"/>
        <v>68955</v>
      </c>
      <c r="BE276" t="s">
        <v>1330</v>
      </c>
      <c r="BF276" t="s">
        <v>1833</v>
      </c>
      <c r="BG276">
        <f t="shared" ca="1" si="18"/>
        <v>44230</v>
      </c>
      <c r="BH276" s="9">
        <f t="shared" ca="1" si="19"/>
        <v>44230</v>
      </c>
    </row>
    <row r="277" spans="2:60" x14ac:dyDescent="0.25">
      <c r="B277">
        <v>44231</v>
      </c>
      <c r="C277">
        <v>7461</v>
      </c>
      <c r="D277">
        <v>10906</v>
      </c>
      <c r="E277">
        <v>2641</v>
      </c>
      <c r="F277">
        <v>2678</v>
      </c>
      <c r="G277">
        <v>587</v>
      </c>
      <c r="H277">
        <v>1201</v>
      </c>
      <c r="I277">
        <v>5427</v>
      </c>
      <c r="J277">
        <v>1381</v>
      </c>
      <c r="K277">
        <v>4923</v>
      </c>
      <c r="L277">
        <v>13850</v>
      </c>
      <c r="M277">
        <v>2880</v>
      </c>
      <c r="N277">
        <v>1231</v>
      </c>
      <c r="O277">
        <v>4077</v>
      </c>
      <c r="P277">
        <v>2697</v>
      </c>
      <c r="Q277">
        <v>2014</v>
      </c>
      <c r="R277">
        <v>3165</v>
      </c>
      <c r="S277">
        <v>67119</v>
      </c>
      <c r="BA277" t="s">
        <v>601</v>
      </c>
      <c r="BB277" t="s">
        <v>602</v>
      </c>
      <c r="BC277">
        <f t="shared" ca="1" si="16"/>
        <v>3165</v>
      </c>
      <c r="BD277">
        <f t="shared" ca="1" si="17"/>
        <v>67119</v>
      </c>
      <c r="BE277" t="s">
        <v>1331</v>
      </c>
      <c r="BF277" t="s">
        <v>1834</v>
      </c>
      <c r="BG277">
        <f t="shared" ca="1" si="18"/>
        <v>44231</v>
      </c>
      <c r="BH277" s="9">
        <f t="shared" ca="1" si="19"/>
        <v>44231</v>
      </c>
    </row>
    <row r="278" spans="2:60" x14ac:dyDescent="0.25">
      <c r="B278">
        <v>44232</v>
      </c>
      <c r="C278">
        <v>7094</v>
      </c>
      <c r="D278">
        <v>10712</v>
      </c>
      <c r="E278">
        <v>2630</v>
      </c>
      <c r="F278">
        <v>2455</v>
      </c>
      <c r="G278">
        <v>612</v>
      </c>
      <c r="H278">
        <v>1175</v>
      </c>
      <c r="I278">
        <v>5280</v>
      </c>
      <c r="J278">
        <v>1399</v>
      </c>
      <c r="K278">
        <v>5491</v>
      </c>
      <c r="L278">
        <v>13938</v>
      </c>
      <c r="M278">
        <v>2753</v>
      </c>
      <c r="N278">
        <v>1158</v>
      </c>
      <c r="O278">
        <v>4096</v>
      </c>
      <c r="P278">
        <v>2607</v>
      </c>
      <c r="Q278">
        <v>1945</v>
      </c>
      <c r="R278">
        <v>3121</v>
      </c>
      <c r="S278">
        <v>66466</v>
      </c>
      <c r="BA278" t="s">
        <v>603</v>
      </c>
      <c r="BB278" t="s">
        <v>604</v>
      </c>
      <c r="BC278">
        <f t="shared" ca="1" si="16"/>
        <v>3121</v>
      </c>
      <c r="BD278">
        <f t="shared" ca="1" si="17"/>
        <v>66466</v>
      </c>
      <c r="BE278" t="s">
        <v>1332</v>
      </c>
      <c r="BF278" t="s">
        <v>1835</v>
      </c>
      <c r="BG278">
        <f t="shared" ca="1" si="18"/>
        <v>44232</v>
      </c>
      <c r="BH278" s="9">
        <f t="shared" ca="1" si="19"/>
        <v>44232</v>
      </c>
    </row>
    <row r="279" spans="2:60" x14ac:dyDescent="0.25">
      <c r="B279">
        <v>44233</v>
      </c>
      <c r="C279">
        <v>6871</v>
      </c>
      <c r="D279">
        <v>10336</v>
      </c>
      <c r="E279">
        <v>2482</v>
      </c>
      <c r="F279">
        <v>2327</v>
      </c>
      <c r="G279">
        <v>555</v>
      </c>
      <c r="H279">
        <v>1148</v>
      </c>
      <c r="I279">
        <v>5102</v>
      </c>
      <c r="J279">
        <v>1353</v>
      </c>
      <c r="K279">
        <v>5364</v>
      </c>
      <c r="L279">
        <v>13527</v>
      </c>
      <c r="M279">
        <v>2684</v>
      </c>
      <c r="N279">
        <v>1142</v>
      </c>
      <c r="O279">
        <v>3966</v>
      </c>
      <c r="P279">
        <v>2548</v>
      </c>
      <c r="Q279">
        <v>1849</v>
      </c>
      <c r="R279">
        <v>3072</v>
      </c>
      <c r="S279">
        <v>64326</v>
      </c>
      <c r="BA279" t="s">
        <v>605</v>
      </c>
      <c r="BB279" t="s">
        <v>606</v>
      </c>
      <c r="BC279">
        <f t="shared" ca="1" si="16"/>
        <v>3072</v>
      </c>
      <c r="BD279">
        <f t="shared" ca="1" si="17"/>
        <v>64326</v>
      </c>
      <c r="BE279" t="s">
        <v>1333</v>
      </c>
      <c r="BF279" t="s">
        <v>1836</v>
      </c>
      <c r="BG279">
        <f t="shared" ca="1" si="18"/>
        <v>44233</v>
      </c>
      <c r="BH279" s="9">
        <f t="shared" ca="1" si="19"/>
        <v>44233</v>
      </c>
    </row>
    <row r="280" spans="2:60" x14ac:dyDescent="0.25">
      <c r="B280">
        <v>44234</v>
      </c>
      <c r="C280">
        <v>6753</v>
      </c>
      <c r="D280">
        <v>10001</v>
      </c>
      <c r="E280">
        <v>2531</v>
      </c>
      <c r="F280">
        <v>2253</v>
      </c>
      <c r="G280">
        <v>532</v>
      </c>
      <c r="H280">
        <v>1173</v>
      </c>
      <c r="I280">
        <v>5074</v>
      </c>
      <c r="J280">
        <v>1364</v>
      </c>
      <c r="K280">
        <v>5304</v>
      </c>
      <c r="L280">
        <v>13165</v>
      </c>
      <c r="M280">
        <v>2463</v>
      </c>
      <c r="N280">
        <v>1140</v>
      </c>
      <c r="O280">
        <v>3890</v>
      </c>
      <c r="P280">
        <v>2496</v>
      </c>
      <c r="Q280">
        <v>1871</v>
      </c>
      <c r="R280">
        <v>2885</v>
      </c>
      <c r="S280">
        <v>62895</v>
      </c>
      <c r="BA280" t="s">
        <v>607</v>
      </c>
      <c r="BB280" t="s">
        <v>608</v>
      </c>
      <c r="BC280">
        <f t="shared" ca="1" si="16"/>
        <v>2885</v>
      </c>
      <c r="BD280">
        <f t="shared" ca="1" si="17"/>
        <v>62895</v>
      </c>
      <c r="BE280" t="s">
        <v>1334</v>
      </c>
      <c r="BF280" t="s">
        <v>1837</v>
      </c>
      <c r="BG280">
        <f t="shared" ca="1" si="18"/>
        <v>44234</v>
      </c>
      <c r="BH280" s="9">
        <f t="shared" ca="1" si="19"/>
        <v>44234</v>
      </c>
    </row>
    <row r="281" spans="2:60" x14ac:dyDescent="0.25">
      <c r="B281">
        <v>44235</v>
      </c>
      <c r="C281">
        <v>6748</v>
      </c>
      <c r="D281">
        <v>10066</v>
      </c>
      <c r="E281">
        <v>2620</v>
      </c>
      <c r="F281">
        <v>2220</v>
      </c>
      <c r="G281">
        <v>554</v>
      </c>
      <c r="H281">
        <v>1186</v>
      </c>
      <c r="I281">
        <v>5042</v>
      </c>
      <c r="J281">
        <v>1356</v>
      </c>
      <c r="K281">
        <v>5524</v>
      </c>
      <c r="L281">
        <v>12988</v>
      </c>
      <c r="M281">
        <v>2496</v>
      </c>
      <c r="N281">
        <v>1108</v>
      </c>
      <c r="O281">
        <v>4080</v>
      </c>
      <c r="P281">
        <v>2494</v>
      </c>
      <c r="Q281">
        <v>1784</v>
      </c>
      <c r="R281">
        <v>2943</v>
      </c>
      <c r="S281">
        <v>63209</v>
      </c>
      <c r="BA281" t="s">
        <v>609</v>
      </c>
      <c r="BB281" t="s">
        <v>610</v>
      </c>
      <c r="BC281">
        <f t="shared" ca="1" si="16"/>
        <v>2943</v>
      </c>
      <c r="BD281">
        <f t="shared" ca="1" si="17"/>
        <v>63209</v>
      </c>
      <c r="BE281" t="s">
        <v>1335</v>
      </c>
      <c r="BF281" t="s">
        <v>1838</v>
      </c>
      <c r="BG281">
        <f t="shared" ca="1" si="18"/>
        <v>44235</v>
      </c>
      <c r="BH281" s="9">
        <f t="shared" ca="1" si="19"/>
        <v>44235</v>
      </c>
    </row>
    <row r="282" spans="2:60" x14ac:dyDescent="0.25">
      <c r="B282">
        <v>44236</v>
      </c>
      <c r="C282">
        <v>6615</v>
      </c>
      <c r="D282">
        <v>9801</v>
      </c>
      <c r="E282">
        <v>2274</v>
      </c>
      <c r="F282">
        <v>2204</v>
      </c>
      <c r="G282">
        <v>542</v>
      </c>
      <c r="H282">
        <v>1148</v>
      </c>
      <c r="I282">
        <v>4840</v>
      </c>
      <c r="J282">
        <v>1322</v>
      </c>
      <c r="K282">
        <v>5384</v>
      </c>
      <c r="L282">
        <v>12057</v>
      </c>
      <c r="M282">
        <v>2581</v>
      </c>
      <c r="N282">
        <v>1081</v>
      </c>
      <c r="O282">
        <v>3716</v>
      </c>
      <c r="P282">
        <v>2328</v>
      </c>
      <c r="Q282">
        <v>1807</v>
      </c>
      <c r="R282">
        <v>2877</v>
      </c>
      <c r="S282">
        <v>60577</v>
      </c>
      <c r="BA282" t="s">
        <v>611</v>
      </c>
      <c r="BB282" t="s">
        <v>612</v>
      </c>
      <c r="BC282">
        <f t="shared" ca="1" si="16"/>
        <v>2877</v>
      </c>
      <c r="BD282">
        <f t="shared" ca="1" si="17"/>
        <v>60577</v>
      </c>
      <c r="BE282" t="s">
        <v>1336</v>
      </c>
      <c r="BF282" t="s">
        <v>1839</v>
      </c>
      <c r="BG282">
        <f t="shared" ca="1" si="18"/>
        <v>44236</v>
      </c>
      <c r="BH282" s="9">
        <f t="shared" ca="1" si="19"/>
        <v>44236</v>
      </c>
    </row>
    <row r="283" spans="2:60" x14ac:dyDescent="0.25">
      <c r="B283">
        <v>44237</v>
      </c>
      <c r="C283">
        <v>6395</v>
      </c>
      <c r="D283">
        <v>9102</v>
      </c>
      <c r="E283">
        <v>2062</v>
      </c>
      <c r="F283">
        <v>2003</v>
      </c>
      <c r="G283">
        <v>469</v>
      </c>
      <c r="H283">
        <v>1083</v>
      </c>
      <c r="I283">
        <v>4510</v>
      </c>
      <c r="J283">
        <v>1240</v>
      </c>
      <c r="K283">
        <v>4782</v>
      </c>
      <c r="L283">
        <v>12034</v>
      </c>
      <c r="M283">
        <v>2360</v>
      </c>
      <c r="N283">
        <v>998</v>
      </c>
      <c r="O283">
        <v>3085</v>
      </c>
      <c r="P283">
        <v>2053</v>
      </c>
      <c r="Q283">
        <v>1755</v>
      </c>
      <c r="R283">
        <v>2616</v>
      </c>
      <c r="S283">
        <v>56547</v>
      </c>
      <c r="BA283" t="s">
        <v>613</v>
      </c>
      <c r="BB283" t="s">
        <v>614</v>
      </c>
      <c r="BC283">
        <f t="shared" ca="1" si="16"/>
        <v>2616</v>
      </c>
      <c r="BD283">
        <f t="shared" ca="1" si="17"/>
        <v>56547</v>
      </c>
      <c r="BE283" t="s">
        <v>1337</v>
      </c>
      <c r="BF283" t="s">
        <v>1840</v>
      </c>
      <c r="BG283">
        <f t="shared" ca="1" si="18"/>
        <v>44237</v>
      </c>
      <c r="BH283" s="9">
        <f t="shared" ca="1" si="19"/>
        <v>44237</v>
      </c>
    </row>
    <row r="284" spans="2:60" x14ac:dyDescent="0.25">
      <c r="B284">
        <v>44238</v>
      </c>
      <c r="C284">
        <v>6237</v>
      </c>
      <c r="D284">
        <v>8342</v>
      </c>
      <c r="E284">
        <v>2063</v>
      </c>
      <c r="F284">
        <v>1992</v>
      </c>
      <c r="G284">
        <v>453</v>
      </c>
      <c r="H284">
        <v>1073</v>
      </c>
      <c r="I284">
        <v>4137</v>
      </c>
      <c r="J284">
        <v>1140</v>
      </c>
      <c r="K284">
        <v>4710</v>
      </c>
      <c r="L284">
        <v>11252</v>
      </c>
      <c r="M284">
        <v>2262</v>
      </c>
      <c r="N284">
        <v>834</v>
      </c>
      <c r="O284">
        <v>3034</v>
      </c>
      <c r="P284">
        <v>1848</v>
      </c>
      <c r="Q284">
        <v>1750</v>
      </c>
      <c r="R284">
        <v>2253</v>
      </c>
      <c r="S284">
        <v>53380</v>
      </c>
      <c r="BA284" t="s">
        <v>615</v>
      </c>
      <c r="BB284" t="s">
        <v>616</v>
      </c>
      <c r="BC284">
        <f t="shared" ca="1" si="16"/>
        <v>2253</v>
      </c>
      <c r="BD284">
        <f t="shared" ca="1" si="17"/>
        <v>53380</v>
      </c>
      <c r="BE284" t="s">
        <v>1338</v>
      </c>
      <c r="BF284" t="s">
        <v>1841</v>
      </c>
      <c r="BG284">
        <f t="shared" ca="1" si="18"/>
        <v>44238</v>
      </c>
      <c r="BH284" s="9">
        <f t="shared" ca="1" si="19"/>
        <v>44238</v>
      </c>
    </row>
    <row r="285" spans="2:60" x14ac:dyDescent="0.25">
      <c r="B285">
        <v>44239</v>
      </c>
      <c r="C285">
        <v>5927</v>
      </c>
      <c r="D285">
        <v>8197</v>
      </c>
      <c r="E285">
        <v>2119</v>
      </c>
      <c r="F285">
        <v>1932</v>
      </c>
      <c r="G285">
        <v>444</v>
      </c>
      <c r="H285">
        <v>1066</v>
      </c>
      <c r="I285">
        <v>3945</v>
      </c>
      <c r="J285">
        <v>1072</v>
      </c>
      <c r="K285">
        <v>4814</v>
      </c>
      <c r="L285">
        <v>10640</v>
      </c>
      <c r="M285">
        <v>2152</v>
      </c>
      <c r="N285">
        <v>718</v>
      </c>
      <c r="O285">
        <v>2892</v>
      </c>
      <c r="P285">
        <v>1733</v>
      </c>
      <c r="Q285">
        <v>1786</v>
      </c>
      <c r="R285">
        <v>2259</v>
      </c>
      <c r="S285">
        <v>51696</v>
      </c>
      <c r="BA285" t="s">
        <v>617</v>
      </c>
      <c r="BB285" t="s">
        <v>618</v>
      </c>
      <c r="BC285">
        <f t="shared" ref="BC285:BC348" ca="1" si="20">INDIRECT(BA285)</f>
        <v>2259</v>
      </c>
      <c r="BD285">
        <f t="shared" ref="BD285:BD348" ca="1" si="21">INDIRECT(BB285)</f>
        <v>51696</v>
      </c>
      <c r="BE285" t="s">
        <v>1339</v>
      </c>
      <c r="BF285" t="s">
        <v>1842</v>
      </c>
      <c r="BG285">
        <f t="shared" ca="1" si="18"/>
        <v>44239</v>
      </c>
      <c r="BH285" s="9">
        <f t="shared" ca="1" si="19"/>
        <v>44239</v>
      </c>
    </row>
    <row r="286" spans="2:60" x14ac:dyDescent="0.25">
      <c r="B286">
        <v>44240</v>
      </c>
      <c r="C286">
        <v>5666</v>
      </c>
      <c r="D286">
        <v>7909</v>
      </c>
      <c r="E286">
        <v>2105</v>
      </c>
      <c r="F286">
        <v>1842</v>
      </c>
      <c r="G286">
        <v>408</v>
      </c>
      <c r="H286">
        <v>1103</v>
      </c>
      <c r="I286">
        <v>3794</v>
      </c>
      <c r="J286">
        <v>1032</v>
      </c>
      <c r="K286">
        <v>4789</v>
      </c>
      <c r="L286">
        <v>10236</v>
      </c>
      <c r="M286">
        <v>2087</v>
      </c>
      <c r="N286">
        <v>750</v>
      </c>
      <c r="O286">
        <v>2784</v>
      </c>
      <c r="P286">
        <v>1655</v>
      </c>
      <c r="Q286">
        <v>1741</v>
      </c>
      <c r="R286">
        <v>2107</v>
      </c>
      <c r="S286">
        <v>50008</v>
      </c>
      <c r="BA286" t="s">
        <v>619</v>
      </c>
      <c r="BB286" t="s">
        <v>620</v>
      </c>
      <c r="BC286">
        <f t="shared" ca="1" si="20"/>
        <v>2107</v>
      </c>
      <c r="BD286">
        <f t="shared" ca="1" si="21"/>
        <v>50008</v>
      </c>
      <c r="BE286" t="s">
        <v>1340</v>
      </c>
      <c r="BF286" t="s">
        <v>1843</v>
      </c>
      <c r="BG286">
        <f t="shared" ca="1" si="18"/>
        <v>44240</v>
      </c>
      <c r="BH286" s="9">
        <f t="shared" ca="1" si="19"/>
        <v>44240</v>
      </c>
    </row>
    <row r="287" spans="2:60" x14ac:dyDescent="0.25">
      <c r="B287">
        <v>44241</v>
      </c>
      <c r="C287">
        <v>5388</v>
      </c>
      <c r="D287">
        <v>7295</v>
      </c>
      <c r="E287">
        <v>2100</v>
      </c>
      <c r="F287">
        <v>1804</v>
      </c>
      <c r="G287">
        <v>400</v>
      </c>
      <c r="H287">
        <v>1146</v>
      </c>
      <c r="I287">
        <v>3456</v>
      </c>
      <c r="J287">
        <v>1071</v>
      </c>
      <c r="K287">
        <v>4659</v>
      </c>
      <c r="L287">
        <v>9714</v>
      </c>
      <c r="M287">
        <v>1907</v>
      </c>
      <c r="N287">
        <v>709</v>
      </c>
      <c r="O287">
        <v>2648</v>
      </c>
      <c r="P287">
        <v>1675</v>
      </c>
      <c r="Q287">
        <v>1661</v>
      </c>
      <c r="R287">
        <v>2082</v>
      </c>
      <c r="S287">
        <v>47715</v>
      </c>
      <c r="BA287" t="s">
        <v>621</v>
      </c>
      <c r="BB287" t="s">
        <v>622</v>
      </c>
      <c r="BC287">
        <f t="shared" ca="1" si="20"/>
        <v>2082</v>
      </c>
      <c r="BD287">
        <f t="shared" ca="1" si="21"/>
        <v>47715</v>
      </c>
      <c r="BE287" t="s">
        <v>1341</v>
      </c>
      <c r="BF287" t="s">
        <v>1844</v>
      </c>
      <c r="BG287">
        <f t="shared" ca="1" si="18"/>
        <v>44241</v>
      </c>
      <c r="BH287" s="9">
        <f t="shared" ca="1" si="19"/>
        <v>44241</v>
      </c>
    </row>
    <row r="288" spans="2:60" x14ac:dyDescent="0.25">
      <c r="B288">
        <v>44242</v>
      </c>
      <c r="C288">
        <v>5365</v>
      </c>
      <c r="D288">
        <v>7489</v>
      </c>
      <c r="E288">
        <v>2144</v>
      </c>
      <c r="F288">
        <v>1850</v>
      </c>
      <c r="G288">
        <v>420</v>
      </c>
      <c r="H288">
        <v>1135</v>
      </c>
      <c r="I288">
        <v>3527</v>
      </c>
      <c r="J288">
        <v>1054</v>
      </c>
      <c r="K288">
        <v>4869</v>
      </c>
      <c r="L288">
        <v>10151</v>
      </c>
      <c r="M288">
        <v>1966</v>
      </c>
      <c r="N288">
        <v>685</v>
      </c>
      <c r="O288">
        <v>2775</v>
      </c>
      <c r="P288">
        <v>1743</v>
      </c>
      <c r="Q288">
        <v>1676</v>
      </c>
      <c r="R288">
        <v>2169</v>
      </c>
      <c r="S288">
        <v>49018</v>
      </c>
      <c r="BA288" t="s">
        <v>623</v>
      </c>
      <c r="BB288" t="s">
        <v>624</v>
      </c>
      <c r="BC288">
        <f t="shared" ca="1" si="20"/>
        <v>2169</v>
      </c>
      <c r="BD288">
        <f t="shared" ca="1" si="21"/>
        <v>49018</v>
      </c>
      <c r="BE288" t="s">
        <v>1342</v>
      </c>
      <c r="BF288" t="s">
        <v>1845</v>
      </c>
      <c r="BG288">
        <f t="shared" ca="1" si="18"/>
        <v>44242</v>
      </c>
      <c r="BH288" s="9">
        <f t="shared" ca="1" si="19"/>
        <v>44242</v>
      </c>
    </row>
    <row r="289" spans="2:60" x14ac:dyDescent="0.25">
      <c r="B289">
        <v>44243</v>
      </c>
      <c r="C289">
        <v>5187</v>
      </c>
      <c r="D289">
        <v>7596</v>
      </c>
      <c r="E289">
        <v>1918</v>
      </c>
      <c r="F289">
        <v>1806</v>
      </c>
      <c r="G289">
        <v>438</v>
      </c>
      <c r="H289">
        <v>1118</v>
      </c>
      <c r="I289">
        <v>3500</v>
      </c>
      <c r="J289">
        <v>1026</v>
      </c>
      <c r="K289">
        <v>5139</v>
      </c>
      <c r="L289">
        <v>10057</v>
      </c>
      <c r="M289">
        <v>1994</v>
      </c>
      <c r="N289">
        <v>659</v>
      </c>
      <c r="O289">
        <v>2787</v>
      </c>
      <c r="P289">
        <v>1734</v>
      </c>
      <c r="Q289">
        <v>1671</v>
      </c>
      <c r="R289">
        <v>2164</v>
      </c>
      <c r="S289">
        <v>48794</v>
      </c>
      <c r="BA289" t="s">
        <v>625</v>
      </c>
      <c r="BB289" t="s">
        <v>626</v>
      </c>
      <c r="BC289">
        <f t="shared" ca="1" si="20"/>
        <v>2164</v>
      </c>
      <c r="BD289">
        <f t="shared" ca="1" si="21"/>
        <v>48794</v>
      </c>
      <c r="BE289" t="s">
        <v>1343</v>
      </c>
      <c r="BF289" t="s">
        <v>1846</v>
      </c>
      <c r="BG289">
        <f t="shared" ca="1" si="18"/>
        <v>44243</v>
      </c>
      <c r="BH289" s="9">
        <f t="shared" ca="1" si="19"/>
        <v>44243</v>
      </c>
    </row>
    <row r="290" spans="2:60" x14ac:dyDescent="0.25">
      <c r="B290">
        <v>44244</v>
      </c>
      <c r="C290">
        <v>4837</v>
      </c>
      <c r="D290">
        <v>7157</v>
      </c>
      <c r="E290">
        <v>1778</v>
      </c>
      <c r="F290">
        <v>1806</v>
      </c>
      <c r="G290">
        <v>424</v>
      </c>
      <c r="H290">
        <v>1081</v>
      </c>
      <c r="I290">
        <v>3438</v>
      </c>
      <c r="J290">
        <v>1030</v>
      </c>
      <c r="K290">
        <v>5027</v>
      </c>
      <c r="L290">
        <v>10052</v>
      </c>
      <c r="M290">
        <v>1853</v>
      </c>
      <c r="N290">
        <v>605</v>
      </c>
      <c r="O290">
        <v>2551</v>
      </c>
      <c r="P290">
        <v>1796</v>
      </c>
      <c r="Q290">
        <v>1621</v>
      </c>
      <c r="R290">
        <v>2380</v>
      </c>
      <c r="S290">
        <v>47436</v>
      </c>
      <c r="BA290" t="s">
        <v>627</v>
      </c>
      <c r="BB290" t="s">
        <v>628</v>
      </c>
      <c r="BC290">
        <f t="shared" ca="1" si="20"/>
        <v>2380</v>
      </c>
      <c r="BD290">
        <f t="shared" ca="1" si="21"/>
        <v>47436</v>
      </c>
      <c r="BE290" t="s">
        <v>1344</v>
      </c>
      <c r="BF290" t="s">
        <v>1847</v>
      </c>
      <c r="BG290">
        <f t="shared" ca="1" si="18"/>
        <v>44244</v>
      </c>
      <c r="BH290" s="9">
        <f t="shared" ca="1" si="19"/>
        <v>44244</v>
      </c>
    </row>
    <row r="291" spans="2:60" x14ac:dyDescent="0.25">
      <c r="B291">
        <v>44245</v>
      </c>
      <c r="C291">
        <v>4609</v>
      </c>
      <c r="D291">
        <v>7257</v>
      </c>
      <c r="E291">
        <v>1759</v>
      </c>
      <c r="F291">
        <v>1702</v>
      </c>
      <c r="G291">
        <v>448</v>
      </c>
      <c r="H291">
        <v>1114</v>
      </c>
      <c r="I291">
        <v>3467</v>
      </c>
      <c r="J291">
        <v>1034</v>
      </c>
      <c r="K291">
        <v>4844</v>
      </c>
      <c r="L291">
        <v>10246</v>
      </c>
      <c r="M291">
        <v>1866</v>
      </c>
      <c r="N291">
        <v>574</v>
      </c>
      <c r="O291">
        <v>2694</v>
      </c>
      <c r="P291">
        <v>1840</v>
      </c>
      <c r="Q291">
        <v>1521</v>
      </c>
      <c r="R291">
        <v>2550</v>
      </c>
      <c r="S291">
        <v>47525</v>
      </c>
      <c r="BA291" t="s">
        <v>629</v>
      </c>
      <c r="BB291" t="s">
        <v>630</v>
      </c>
      <c r="BC291">
        <f t="shared" ca="1" si="20"/>
        <v>2550</v>
      </c>
      <c r="BD291">
        <f t="shared" ca="1" si="21"/>
        <v>47525</v>
      </c>
      <c r="BE291" t="s">
        <v>1345</v>
      </c>
      <c r="BF291" t="s">
        <v>1848</v>
      </c>
      <c r="BG291">
        <f t="shared" ca="1" si="18"/>
        <v>44245</v>
      </c>
      <c r="BH291" s="9">
        <f t="shared" ca="1" si="19"/>
        <v>44245</v>
      </c>
    </row>
    <row r="292" spans="2:60" x14ac:dyDescent="0.25">
      <c r="B292">
        <v>44246</v>
      </c>
      <c r="C292">
        <v>4565</v>
      </c>
      <c r="D292">
        <v>7173</v>
      </c>
      <c r="E292">
        <v>1862</v>
      </c>
      <c r="F292">
        <v>1673</v>
      </c>
      <c r="G292">
        <v>376</v>
      </c>
      <c r="H292">
        <v>1109</v>
      </c>
      <c r="I292">
        <v>3556</v>
      </c>
      <c r="J292">
        <v>1045</v>
      </c>
      <c r="K292">
        <v>4581</v>
      </c>
      <c r="L292">
        <v>10411</v>
      </c>
      <c r="M292">
        <v>1931</v>
      </c>
      <c r="N292">
        <v>510</v>
      </c>
      <c r="O292">
        <v>2686</v>
      </c>
      <c r="P292">
        <v>1871</v>
      </c>
      <c r="Q292">
        <v>1427</v>
      </c>
      <c r="R292">
        <v>2490</v>
      </c>
      <c r="S292">
        <v>47266</v>
      </c>
      <c r="BA292" t="s">
        <v>631</v>
      </c>
      <c r="BB292" t="s">
        <v>632</v>
      </c>
      <c r="BC292">
        <f t="shared" ca="1" si="20"/>
        <v>2490</v>
      </c>
      <c r="BD292">
        <f t="shared" ca="1" si="21"/>
        <v>47266</v>
      </c>
      <c r="BE292" t="s">
        <v>1346</v>
      </c>
      <c r="BF292" t="s">
        <v>1849</v>
      </c>
      <c r="BG292">
        <f t="shared" ca="1" si="18"/>
        <v>44246</v>
      </c>
      <c r="BH292" s="9">
        <f t="shared" ca="1" si="19"/>
        <v>44246</v>
      </c>
    </row>
    <row r="293" spans="2:60" x14ac:dyDescent="0.25">
      <c r="B293">
        <v>44247</v>
      </c>
      <c r="C293">
        <v>4653</v>
      </c>
      <c r="D293">
        <v>7302</v>
      </c>
      <c r="E293">
        <v>1915</v>
      </c>
      <c r="F293">
        <v>1621</v>
      </c>
      <c r="G293">
        <v>483</v>
      </c>
      <c r="H293">
        <v>1052</v>
      </c>
      <c r="I293">
        <v>3606</v>
      </c>
      <c r="J293">
        <v>1082</v>
      </c>
      <c r="K293">
        <v>4871</v>
      </c>
      <c r="L293">
        <v>10392</v>
      </c>
      <c r="M293">
        <v>1972</v>
      </c>
      <c r="N293">
        <v>517</v>
      </c>
      <c r="O293">
        <v>2637</v>
      </c>
      <c r="P293">
        <v>1914</v>
      </c>
      <c r="Q293">
        <v>1464</v>
      </c>
      <c r="R293">
        <v>2561</v>
      </c>
      <c r="S293">
        <v>48042</v>
      </c>
      <c r="BA293" t="s">
        <v>633</v>
      </c>
      <c r="BB293" t="s">
        <v>634</v>
      </c>
      <c r="BC293">
        <f t="shared" ca="1" si="20"/>
        <v>2561</v>
      </c>
      <c r="BD293">
        <f t="shared" ca="1" si="21"/>
        <v>48042</v>
      </c>
      <c r="BE293" t="s">
        <v>1347</v>
      </c>
      <c r="BF293" t="s">
        <v>1850</v>
      </c>
      <c r="BG293">
        <f t="shared" ca="1" si="18"/>
        <v>44247</v>
      </c>
      <c r="BH293" s="9">
        <f t="shared" ca="1" si="19"/>
        <v>44247</v>
      </c>
    </row>
    <row r="294" spans="2:60" x14ac:dyDescent="0.25">
      <c r="B294">
        <v>44248</v>
      </c>
      <c r="C294">
        <v>4918</v>
      </c>
      <c r="D294">
        <v>7606</v>
      </c>
      <c r="E294">
        <v>2066</v>
      </c>
      <c r="F294">
        <v>1617</v>
      </c>
      <c r="G294">
        <v>524</v>
      </c>
      <c r="H294">
        <v>1234</v>
      </c>
      <c r="I294">
        <v>3773</v>
      </c>
      <c r="J294">
        <v>1071</v>
      </c>
      <c r="K294">
        <v>5015</v>
      </c>
      <c r="L294">
        <v>10941</v>
      </c>
      <c r="M294">
        <v>1982</v>
      </c>
      <c r="N294">
        <v>465</v>
      </c>
      <c r="O294">
        <v>2845</v>
      </c>
      <c r="P294">
        <v>1921</v>
      </c>
      <c r="Q294">
        <v>1480</v>
      </c>
      <c r="R294">
        <v>2628</v>
      </c>
      <c r="S294">
        <v>50086</v>
      </c>
      <c r="BA294" t="s">
        <v>635</v>
      </c>
      <c r="BB294" t="s">
        <v>636</v>
      </c>
      <c r="BC294">
        <f t="shared" ca="1" si="20"/>
        <v>2628</v>
      </c>
      <c r="BD294">
        <f t="shared" ca="1" si="21"/>
        <v>50086</v>
      </c>
      <c r="BE294" t="s">
        <v>1348</v>
      </c>
      <c r="BF294" t="s">
        <v>1851</v>
      </c>
      <c r="BG294">
        <f t="shared" ca="1" si="18"/>
        <v>44248</v>
      </c>
      <c r="BH294" s="9">
        <f t="shared" ca="1" si="19"/>
        <v>44248</v>
      </c>
    </row>
    <row r="295" spans="2:60" x14ac:dyDescent="0.25">
      <c r="B295">
        <v>44249</v>
      </c>
      <c r="C295">
        <v>4892</v>
      </c>
      <c r="D295">
        <v>7664</v>
      </c>
      <c r="E295">
        <v>2103</v>
      </c>
      <c r="F295">
        <v>1600</v>
      </c>
      <c r="G295">
        <v>511</v>
      </c>
      <c r="H295">
        <v>1182</v>
      </c>
      <c r="I295">
        <v>3755</v>
      </c>
      <c r="J295">
        <v>1087</v>
      </c>
      <c r="K295">
        <v>5084</v>
      </c>
      <c r="L295">
        <v>11081</v>
      </c>
      <c r="M295">
        <v>2105</v>
      </c>
      <c r="N295">
        <v>440</v>
      </c>
      <c r="O295">
        <v>3045</v>
      </c>
      <c r="P295">
        <v>1975</v>
      </c>
      <c r="Q295">
        <v>1478</v>
      </c>
      <c r="R295">
        <v>2689</v>
      </c>
      <c r="S295">
        <v>50691</v>
      </c>
      <c r="BA295" t="s">
        <v>637</v>
      </c>
      <c r="BB295" t="s">
        <v>638</v>
      </c>
      <c r="BC295">
        <f t="shared" ca="1" si="20"/>
        <v>2689</v>
      </c>
      <c r="BD295">
        <f t="shared" ca="1" si="21"/>
        <v>50691</v>
      </c>
      <c r="BE295" t="s">
        <v>1349</v>
      </c>
      <c r="BF295" t="s">
        <v>1852</v>
      </c>
      <c r="BG295">
        <f t="shared" ca="1" si="18"/>
        <v>44249</v>
      </c>
      <c r="BH295" s="9">
        <f t="shared" ca="1" si="19"/>
        <v>44249</v>
      </c>
    </row>
    <row r="296" spans="2:60" x14ac:dyDescent="0.25">
      <c r="B296">
        <v>44250</v>
      </c>
      <c r="C296">
        <v>4979</v>
      </c>
      <c r="D296">
        <v>7586</v>
      </c>
      <c r="E296">
        <v>2009</v>
      </c>
      <c r="F296">
        <v>1592</v>
      </c>
      <c r="G296">
        <v>522</v>
      </c>
      <c r="H296">
        <v>1210</v>
      </c>
      <c r="I296">
        <v>3805</v>
      </c>
      <c r="J296">
        <v>1080</v>
      </c>
      <c r="K296">
        <v>5138</v>
      </c>
      <c r="L296">
        <v>10882</v>
      </c>
      <c r="M296">
        <v>2171</v>
      </c>
      <c r="N296">
        <v>552</v>
      </c>
      <c r="O296">
        <v>2879</v>
      </c>
      <c r="P296">
        <v>1910</v>
      </c>
      <c r="Q296">
        <v>1431</v>
      </c>
      <c r="R296">
        <v>2556</v>
      </c>
      <c r="S296">
        <v>50302</v>
      </c>
      <c r="BA296" t="s">
        <v>639</v>
      </c>
      <c r="BB296" t="s">
        <v>640</v>
      </c>
      <c r="BC296">
        <f t="shared" ca="1" si="20"/>
        <v>2556</v>
      </c>
      <c r="BD296">
        <f t="shared" ca="1" si="21"/>
        <v>50302</v>
      </c>
      <c r="BE296" t="s">
        <v>1350</v>
      </c>
      <c r="BF296" t="s">
        <v>1853</v>
      </c>
      <c r="BG296">
        <f t="shared" ca="1" si="18"/>
        <v>44250</v>
      </c>
      <c r="BH296" s="9">
        <f t="shared" ca="1" si="19"/>
        <v>44250</v>
      </c>
    </row>
    <row r="297" spans="2:60" x14ac:dyDescent="0.25">
      <c r="B297">
        <v>44251</v>
      </c>
      <c r="C297">
        <v>5054</v>
      </c>
      <c r="D297">
        <v>7243</v>
      </c>
      <c r="E297">
        <v>1973</v>
      </c>
      <c r="F297">
        <v>1592</v>
      </c>
      <c r="G297">
        <v>490</v>
      </c>
      <c r="H297">
        <v>1176</v>
      </c>
      <c r="I297">
        <v>3789</v>
      </c>
      <c r="J297">
        <v>1038</v>
      </c>
      <c r="K297">
        <v>4817</v>
      </c>
      <c r="L297">
        <v>10926</v>
      </c>
      <c r="M297">
        <v>2124</v>
      </c>
      <c r="N297">
        <v>606</v>
      </c>
      <c r="O297">
        <v>2696</v>
      </c>
      <c r="P297">
        <v>1787</v>
      </c>
      <c r="Q297">
        <v>1454</v>
      </c>
      <c r="R297">
        <v>2530</v>
      </c>
      <c r="S297">
        <v>49295</v>
      </c>
      <c r="BA297" t="s">
        <v>641</v>
      </c>
      <c r="BB297" t="s">
        <v>642</v>
      </c>
      <c r="BC297">
        <f t="shared" ca="1" si="20"/>
        <v>2530</v>
      </c>
      <c r="BD297">
        <f t="shared" ca="1" si="21"/>
        <v>49295</v>
      </c>
      <c r="BE297" t="s">
        <v>1351</v>
      </c>
      <c r="BF297" t="s">
        <v>1854</v>
      </c>
      <c r="BG297">
        <f t="shared" ca="1" si="18"/>
        <v>44251</v>
      </c>
      <c r="BH297" s="9">
        <f t="shared" ca="1" si="19"/>
        <v>44251</v>
      </c>
    </row>
    <row r="298" spans="2:60" x14ac:dyDescent="0.25">
      <c r="B298">
        <v>44252</v>
      </c>
      <c r="C298">
        <v>5288</v>
      </c>
      <c r="D298">
        <v>7663</v>
      </c>
      <c r="E298">
        <v>2013</v>
      </c>
      <c r="F298">
        <v>1580</v>
      </c>
      <c r="G298">
        <v>517</v>
      </c>
      <c r="H298">
        <v>1187</v>
      </c>
      <c r="I298">
        <v>3875</v>
      </c>
      <c r="J298">
        <v>1044</v>
      </c>
      <c r="K298">
        <v>5013</v>
      </c>
      <c r="L298">
        <v>11532</v>
      </c>
      <c r="M298">
        <v>2141</v>
      </c>
      <c r="N298">
        <v>624</v>
      </c>
      <c r="O298">
        <v>2903</v>
      </c>
      <c r="P298">
        <v>1870</v>
      </c>
      <c r="Q298">
        <v>1478</v>
      </c>
      <c r="R298">
        <v>2547</v>
      </c>
      <c r="S298">
        <v>51275</v>
      </c>
      <c r="BA298" t="s">
        <v>643</v>
      </c>
      <c r="BB298" t="s">
        <v>644</v>
      </c>
      <c r="BC298">
        <f t="shared" ca="1" si="20"/>
        <v>2547</v>
      </c>
      <c r="BD298">
        <f t="shared" ca="1" si="21"/>
        <v>51275</v>
      </c>
      <c r="BE298" t="s">
        <v>1352</v>
      </c>
      <c r="BF298" t="s">
        <v>1855</v>
      </c>
      <c r="BG298">
        <f t="shared" ca="1" si="18"/>
        <v>44252</v>
      </c>
      <c r="BH298" s="9">
        <f t="shared" ca="1" si="19"/>
        <v>44252</v>
      </c>
    </row>
    <row r="299" spans="2:60" x14ac:dyDescent="0.25">
      <c r="B299">
        <v>44253</v>
      </c>
      <c r="C299">
        <v>5420</v>
      </c>
      <c r="D299">
        <v>7810</v>
      </c>
      <c r="E299">
        <v>1926</v>
      </c>
      <c r="F299">
        <v>1621</v>
      </c>
      <c r="G299">
        <v>531</v>
      </c>
      <c r="H299">
        <v>1351</v>
      </c>
      <c r="I299">
        <v>3846</v>
      </c>
      <c r="J299">
        <v>1029</v>
      </c>
      <c r="K299">
        <v>5208</v>
      </c>
      <c r="L299">
        <v>11469</v>
      </c>
      <c r="M299">
        <v>2167</v>
      </c>
      <c r="N299">
        <v>651</v>
      </c>
      <c r="O299">
        <v>3067</v>
      </c>
      <c r="P299">
        <v>1877</v>
      </c>
      <c r="Q299">
        <v>1476</v>
      </c>
      <c r="R299">
        <v>2585</v>
      </c>
      <c r="S299">
        <v>52034</v>
      </c>
      <c r="BA299" t="s">
        <v>645</v>
      </c>
      <c r="BB299" t="s">
        <v>646</v>
      </c>
      <c r="BC299">
        <f t="shared" ca="1" si="20"/>
        <v>2585</v>
      </c>
      <c r="BD299">
        <f t="shared" ca="1" si="21"/>
        <v>52034</v>
      </c>
      <c r="BE299" t="s">
        <v>1353</v>
      </c>
      <c r="BF299" t="s">
        <v>1856</v>
      </c>
      <c r="BG299">
        <f t="shared" ca="1" si="18"/>
        <v>44253</v>
      </c>
      <c r="BH299" s="9">
        <f t="shared" ca="1" si="19"/>
        <v>44253</v>
      </c>
    </row>
    <row r="300" spans="2:60" x14ac:dyDescent="0.25">
      <c r="B300">
        <v>44254</v>
      </c>
      <c r="C300">
        <v>5472</v>
      </c>
      <c r="D300">
        <v>7921</v>
      </c>
      <c r="E300">
        <v>2267</v>
      </c>
      <c r="F300">
        <v>1591</v>
      </c>
      <c r="G300">
        <v>538</v>
      </c>
      <c r="H300">
        <v>1284</v>
      </c>
      <c r="I300">
        <v>4017</v>
      </c>
      <c r="J300">
        <v>984</v>
      </c>
      <c r="K300">
        <v>5200</v>
      </c>
      <c r="L300">
        <v>11630</v>
      </c>
      <c r="M300">
        <v>2207</v>
      </c>
      <c r="N300">
        <v>677</v>
      </c>
      <c r="O300">
        <v>3177</v>
      </c>
      <c r="P300">
        <v>1947</v>
      </c>
      <c r="Q300">
        <v>1459</v>
      </c>
      <c r="R300">
        <v>2677</v>
      </c>
      <c r="S300">
        <v>53048</v>
      </c>
      <c r="BA300" t="s">
        <v>647</v>
      </c>
      <c r="BB300" t="s">
        <v>648</v>
      </c>
      <c r="BC300">
        <f t="shared" ca="1" si="20"/>
        <v>2677</v>
      </c>
      <c r="BD300">
        <f t="shared" ca="1" si="21"/>
        <v>53048</v>
      </c>
      <c r="BE300" t="s">
        <v>1354</v>
      </c>
      <c r="BF300" t="s">
        <v>1857</v>
      </c>
      <c r="BG300">
        <f t="shared" ca="1" si="18"/>
        <v>44254</v>
      </c>
      <c r="BH300" s="9">
        <f t="shared" ca="1" si="19"/>
        <v>44254</v>
      </c>
    </row>
    <row r="301" spans="2:60" x14ac:dyDescent="0.25">
      <c r="B301">
        <v>44255</v>
      </c>
      <c r="C301">
        <v>5551</v>
      </c>
      <c r="D301">
        <v>8116</v>
      </c>
      <c r="E301">
        <v>2397</v>
      </c>
      <c r="F301">
        <v>1597</v>
      </c>
      <c r="G301">
        <v>544</v>
      </c>
      <c r="H301">
        <v>1344</v>
      </c>
      <c r="I301">
        <v>3988</v>
      </c>
      <c r="J301">
        <v>1048</v>
      </c>
      <c r="K301">
        <v>5066</v>
      </c>
      <c r="L301">
        <v>11512</v>
      </c>
      <c r="M301">
        <v>1996</v>
      </c>
      <c r="N301">
        <v>718</v>
      </c>
      <c r="O301">
        <v>3167</v>
      </c>
      <c r="P301">
        <v>1879</v>
      </c>
      <c r="Q301">
        <v>1470</v>
      </c>
      <c r="R301">
        <v>2699</v>
      </c>
      <c r="S301">
        <v>53092</v>
      </c>
      <c r="BA301" t="s">
        <v>649</v>
      </c>
      <c r="BB301" t="s">
        <v>650</v>
      </c>
      <c r="BC301">
        <f t="shared" ca="1" si="20"/>
        <v>2699</v>
      </c>
      <c r="BD301">
        <f t="shared" ca="1" si="21"/>
        <v>53092</v>
      </c>
      <c r="BE301" t="s">
        <v>1355</v>
      </c>
      <c r="BF301" t="s">
        <v>1858</v>
      </c>
      <c r="BG301">
        <f t="shared" ca="1" si="18"/>
        <v>44255</v>
      </c>
      <c r="BH301" s="9">
        <f t="shared" ca="1" si="19"/>
        <v>44255</v>
      </c>
    </row>
    <row r="302" spans="2:60" x14ac:dyDescent="0.25">
      <c r="B302">
        <v>44256</v>
      </c>
      <c r="C302">
        <v>5767</v>
      </c>
      <c r="D302">
        <v>8649</v>
      </c>
      <c r="E302">
        <v>2481</v>
      </c>
      <c r="F302">
        <v>1625</v>
      </c>
      <c r="G302">
        <v>565</v>
      </c>
      <c r="H302">
        <v>1320</v>
      </c>
      <c r="I302">
        <v>4116</v>
      </c>
      <c r="J302">
        <v>1058</v>
      </c>
      <c r="K302">
        <v>5206</v>
      </c>
      <c r="L302">
        <v>11565</v>
      </c>
      <c r="M302">
        <v>2036</v>
      </c>
      <c r="N302">
        <v>723</v>
      </c>
      <c r="O302">
        <v>3433</v>
      </c>
      <c r="P302">
        <v>2020</v>
      </c>
      <c r="Q302">
        <v>1454</v>
      </c>
      <c r="R302">
        <v>2698</v>
      </c>
      <c r="S302">
        <v>54716</v>
      </c>
      <c r="BA302" t="s">
        <v>651</v>
      </c>
      <c r="BB302" t="s">
        <v>652</v>
      </c>
      <c r="BC302">
        <f t="shared" ca="1" si="20"/>
        <v>2698</v>
      </c>
      <c r="BD302">
        <f t="shared" ca="1" si="21"/>
        <v>54716</v>
      </c>
      <c r="BE302" t="s">
        <v>1356</v>
      </c>
      <c r="BF302" t="s">
        <v>1859</v>
      </c>
      <c r="BG302">
        <f t="shared" ca="1" si="18"/>
        <v>44256</v>
      </c>
      <c r="BH302" s="9">
        <f t="shared" ca="1" si="19"/>
        <v>44256</v>
      </c>
    </row>
    <row r="303" spans="2:60" x14ac:dyDescent="0.25">
      <c r="B303">
        <v>44257</v>
      </c>
      <c r="C303">
        <v>5764</v>
      </c>
      <c r="D303">
        <v>8605</v>
      </c>
      <c r="E303">
        <v>2301</v>
      </c>
      <c r="F303">
        <v>1647</v>
      </c>
      <c r="G303">
        <v>554</v>
      </c>
      <c r="H303">
        <v>1371</v>
      </c>
      <c r="I303">
        <v>4070</v>
      </c>
      <c r="J303">
        <v>1064</v>
      </c>
      <c r="K303">
        <v>5294</v>
      </c>
      <c r="L303">
        <v>11536</v>
      </c>
      <c r="M303">
        <v>2032</v>
      </c>
      <c r="N303">
        <v>682</v>
      </c>
      <c r="O303">
        <v>3307</v>
      </c>
      <c r="P303">
        <v>2032</v>
      </c>
      <c r="Q303">
        <v>1444</v>
      </c>
      <c r="R303">
        <v>2670</v>
      </c>
      <c r="S303">
        <v>54373</v>
      </c>
      <c r="BA303" t="s">
        <v>653</v>
      </c>
      <c r="BB303" t="s">
        <v>654</v>
      </c>
      <c r="BC303">
        <f t="shared" ca="1" si="20"/>
        <v>2670</v>
      </c>
      <c r="BD303">
        <f t="shared" ca="1" si="21"/>
        <v>54373</v>
      </c>
      <c r="BE303" t="s">
        <v>1357</v>
      </c>
      <c r="BF303" t="s">
        <v>1860</v>
      </c>
      <c r="BG303">
        <f t="shared" ca="1" si="18"/>
        <v>44257</v>
      </c>
      <c r="BH303" s="9">
        <f t="shared" ca="1" si="19"/>
        <v>44257</v>
      </c>
    </row>
    <row r="304" spans="2:60" x14ac:dyDescent="0.25">
      <c r="B304">
        <v>44258</v>
      </c>
      <c r="C304">
        <v>5773</v>
      </c>
      <c r="D304">
        <v>8746</v>
      </c>
      <c r="E304">
        <v>2303</v>
      </c>
      <c r="F304">
        <v>1645</v>
      </c>
      <c r="G304">
        <v>513</v>
      </c>
      <c r="H304">
        <v>1286</v>
      </c>
      <c r="I304">
        <v>4120</v>
      </c>
      <c r="J304">
        <v>1056</v>
      </c>
      <c r="K304">
        <v>4756</v>
      </c>
      <c r="L304">
        <v>11449</v>
      </c>
      <c r="M304">
        <v>1964</v>
      </c>
      <c r="N304">
        <v>680</v>
      </c>
      <c r="O304">
        <v>3027</v>
      </c>
      <c r="P304">
        <v>1889</v>
      </c>
      <c r="Q304">
        <v>1348</v>
      </c>
      <c r="R304">
        <v>2656</v>
      </c>
      <c r="S304">
        <v>53211</v>
      </c>
      <c r="BA304" t="s">
        <v>655</v>
      </c>
      <c r="BB304" t="s">
        <v>656</v>
      </c>
      <c r="BC304">
        <f t="shared" ca="1" si="20"/>
        <v>2656</v>
      </c>
      <c r="BD304">
        <f t="shared" ca="1" si="21"/>
        <v>53211</v>
      </c>
      <c r="BE304" t="s">
        <v>1358</v>
      </c>
      <c r="BF304" t="s">
        <v>1861</v>
      </c>
      <c r="BG304">
        <f t="shared" ca="1" si="18"/>
        <v>44258</v>
      </c>
      <c r="BH304" s="9">
        <f t="shared" ca="1" si="19"/>
        <v>44258</v>
      </c>
    </row>
    <row r="305" spans="2:60" x14ac:dyDescent="0.25">
      <c r="B305">
        <v>44259</v>
      </c>
      <c r="C305">
        <v>6044</v>
      </c>
      <c r="D305">
        <v>8928</v>
      </c>
      <c r="E305">
        <v>2267</v>
      </c>
      <c r="F305">
        <v>1621</v>
      </c>
      <c r="G305">
        <v>516</v>
      </c>
      <c r="H305">
        <v>1253</v>
      </c>
      <c r="I305">
        <v>4279</v>
      </c>
      <c r="J305">
        <v>1130</v>
      </c>
      <c r="K305">
        <v>4711</v>
      </c>
      <c r="L305">
        <v>11268</v>
      </c>
      <c r="M305">
        <v>1989</v>
      </c>
      <c r="N305">
        <v>652</v>
      </c>
      <c r="O305">
        <v>3142</v>
      </c>
      <c r="P305">
        <v>1863</v>
      </c>
      <c r="Q305">
        <v>1386</v>
      </c>
      <c r="R305">
        <v>2721</v>
      </c>
      <c r="S305">
        <v>53770</v>
      </c>
      <c r="BA305" t="s">
        <v>657</v>
      </c>
      <c r="BB305" t="s">
        <v>658</v>
      </c>
      <c r="BC305">
        <f t="shared" ca="1" si="20"/>
        <v>2721</v>
      </c>
      <c r="BD305">
        <f t="shared" ca="1" si="21"/>
        <v>53770</v>
      </c>
      <c r="BE305" t="s">
        <v>1359</v>
      </c>
      <c r="BF305" t="s">
        <v>1862</v>
      </c>
      <c r="BG305">
        <f t="shared" ca="1" si="18"/>
        <v>44259</v>
      </c>
      <c r="BH305" s="9">
        <f t="shared" ca="1" si="19"/>
        <v>44259</v>
      </c>
    </row>
    <row r="306" spans="2:60" x14ac:dyDescent="0.25">
      <c r="B306">
        <v>44260</v>
      </c>
      <c r="C306">
        <v>6244</v>
      </c>
      <c r="D306">
        <v>9065</v>
      </c>
      <c r="E306">
        <v>2418</v>
      </c>
      <c r="F306">
        <v>1585</v>
      </c>
      <c r="G306">
        <v>510</v>
      </c>
      <c r="H306">
        <v>1273</v>
      </c>
      <c r="I306">
        <v>4333</v>
      </c>
      <c r="J306">
        <v>1094</v>
      </c>
      <c r="K306">
        <v>4680</v>
      </c>
      <c r="L306">
        <v>11462</v>
      </c>
      <c r="M306">
        <v>1944</v>
      </c>
      <c r="N306">
        <v>603</v>
      </c>
      <c r="O306">
        <v>3200</v>
      </c>
      <c r="P306">
        <v>1900</v>
      </c>
      <c r="Q306">
        <v>1366</v>
      </c>
      <c r="R306">
        <v>2749</v>
      </c>
      <c r="S306">
        <v>54426</v>
      </c>
      <c r="BA306" t="s">
        <v>659</v>
      </c>
      <c r="BB306" t="s">
        <v>660</v>
      </c>
      <c r="BC306">
        <f t="shared" ca="1" si="20"/>
        <v>2749</v>
      </c>
      <c r="BD306">
        <f t="shared" ca="1" si="21"/>
        <v>54426</v>
      </c>
      <c r="BE306" t="s">
        <v>1360</v>
      </c>
      <c r="BF306" t="s">
        <v>1863</v>
      </c>
      <c r="BG306">
        <f t="shared" ca="1" si="18"/>
        <v>44260</v>
      </c>
      <c r="BH306" s="9">
        <f t="shared" ca="1" si="19"/>
        <v>44260</v>
      </c>
    </row>
    <row r="307" spans="2:60" x14ac:dyDescent="0.25">
      <c r="B307">
        <v>44261</v>
      </c>
      <c r="C307">
        <v>6363</v>
      </c>
      <c r="D307">
        <v>9397</v>
      </c>
      <c r="E307">
        <v>2352</v>
      </c>
      <c r="F307">
        <v>1592</v>
      </c>
      <c r="G307">
        <v>479</v>
      </c>
      <c r="H307">
        <v>1295</v>
      </c>
      <c r="I307">
        <v>4246</v>
      </c>
      <c r="J307">
        <v>1081</v>
      </c>
      <c r="K307">
        <v>4592</v>
      </c>
      <c r="L307">
        <v>11591</v>
      </c>
      <c r="M307">
        <v>1948</v>
      </c>
      <c r="N307">
        <v>550</v>
      </c>
      <c r="O307">
        <v>3171</v>
      </c>
      <c r="P307">
        <v>1883</v>
      </c>
      <c r="Q307">
        <v>1291</v>
      </c>
      <c r="R307">
        <v>2737</v>
      </c>
      <c r="S307">
        <v>54568</v>
      </c>
      <c r="BA307" t="s">
        <v>661</v>
      </c>
      <c r="BB307" t="s">
        <v>662</v>
      </c>
      <c r="BC307">
        <f t="shared" ca="1" si="20"/>
        <v>2737</v>
      </c>
      <c r="BD307">
        <f t="shared" ca="1" si="21"/>
        <v>54568</v>
      </c>
      <c r="BE307" t="s">
        <v>1361</v>
      </c>
      <c r="BF307" t="s">
        <v>1864</v>
      </c>
      <c r="BG307">
        <f t="shared" ca="1" si="18"/>
        <v>44261</v>
      </c>
      <c r="BH307" s="9">
        <f t="shared" ca="1" si="19"/>
        <v>44261</v>
      </c>
    </row>
    <row r="308" spans="2:60" x14ac:dyDescent="0.25">
      <c r="B308">
        <v>44262</v>
      </c>
      <c r="C308">
        <v>6629</v>
      </c>
      <c r="D308">
        <v>9158</v>
      </c>
      <c r="E308">
        <v>2516</v>
      </c>
      <c r="F308">
        <v>1596</v>
      </c>
      <c r="G308">
        <v>449</v>
      </c>
      <c r="H308">
        <v>1410</v>
      </c>
      <c r="I308">
        <v>4159</v>
      </c>
      <c r="J308">
        <v>1077</v>
      </c>
      <c r="K308">
        <v>4700</v>
      </c>
      <c r="L308">
        <v>11687</v>
      </c>
      <c r="M308">
        <v>1791</v>
      </c>
      <c r="N308">
        <v>552</v>
      </c>
      <c r="O308">
        <v>3321</v>
      </c>
      <c r="P308">
        <v>1792</v>
      </c>
      <c r="Q308">
        <v>1331</v>
      </c>
      <c r="R308">
        <v>2814</v>
      </c>
      <c r="S308">
        <v>54982</v>
      </c>
      <c r="BA308" t="s">
        <v>663</v>
      </c>
      <c r="BB308" t="s">
        <v>664</v>
      </c>
      <c r="BC308">
        <f t="shared" ca="1" si="20"/>
        <v>2814</v>
      </c>
      <c r="BD308">
        <f t="shared" ca="1" si="21"/>
        <v>54982</v>
      </c>
      <c r="BE308" t="s">
        <v>1362</v>
      </c>
      <c r="BF308" t="s">
        <v>1865</v>
      </c>
      <c r="BG308">
        <f t="shared" ca="1" si="18"/>
        <v>44262</v>
      </c>
      <c r="BH308" s="9">
        <f t="shared" ca="1" si="19"/>
        <v>44262</v>
      </c>
    </row>
    <row r="309" spans="2:60" x14ac:dyDescent="0.25">
      <c r="B309">
        <v>44263</v>
      </c>
      <c r="C309">
        <v>6713</v>
      </c>
      <c r="D309">
        <v>9461</v>
      </c>
      <c r="E309">
        <v>2600</v>
      </c>
      <c r="F309">
        <v>1600</v>
      </c>
      <c r="G309">
        <v>428</v>
      </c>
      <c r="H309">
        <v>1354</v>
      </c>
      <c r="I309">
        <v>4279</v>
      </c>
      <c r="J309">
        <v>1095</v>
      </c>
      <c r="K309">
        <v>5025</v>
      </c>
      <c r="L309">
        <v>11803</v>
      </c>
      <c r="M309">
        <v>1901</v>
      </c>
      <c r="N309">
        <v>578</v>
      </c>
      <c r="O309">
        <v>3532</v>
      </c>
      <c r="P309">
        <v>1945</v>
      </c>
      <c r="Q309">
        <v>1324</v>
      </c>
      <c r="R309">
        <v>2880</v>
      </c>
      <c r="S309">
        <v>56518</v>
      </c>
      <c r="BA309" t="s">
        <v>665</v>
      </c>
      <c r="BB309" t="s">
        <v>666</v>
      </c>
      <c r="BC309">
        <f t="shared" ca="1" si="20"/>
        <v>2880</v>
      </c>
      <c r="BD309">
        <f t="shared" ca="1" si="21"/>
        <v>56518</v>
      </c>
      <c r="BE309" t="s">
        <v>1363</v>
      </c>
      <c r="BF309" t="s">
        <v>1866</v>
      </c>
      <c r="BG309">
        <f t="shared" ca="1" si="18"/>
        <v>44263</v>
      </c>
      <c r="BH309" s="9">
        <f t="shared" ca="1" si="19"/>
        <v>44263</v>
      </c>
    </row>
    <row r="310" spans="2:60" x14ac:dyDescent="0.25">
      <c r="B310">
        <v>44264</v>
      </c>
      <c r="C310">
        <v>6698</v>
      </c>
      <c r="D310">
        <v>9744</v>
      </c>
      <c r="E310">
        <v>2176</v>
      </c>
      <c r="F310">
        <v>1552</v>
      </c>
      <c r="G310">
        <v>439</v>
      </c>
      <c r="H310">
        <v>1334</v>
      </c>
      <c r="I310">
        <v>4322</v>
      </c>
      <c r="J310">
        <v>1061</v>
      </c>
      <c r="K310">
        <v>4974</v>
      </c>
      <c r="L310">
        <v>11836</v>
      </c>
      <c r="M310">
        <v>1894</v>
      </c>
      <c r="N310">
        <v>566</v>
      </c>
      <c r="O310">
        <v>3437</v>
      </c>
      <c r="P310">
        <v>1945</v>
      </c>
      <c r="Q310">
        <v>1317</v>
      </c>
      <c r="R310">
        <v>2875</v>
      </c>
      <c r="S310">
        <v>56170</v>
      </c>
      <c r="BA310" t="s">
        <v>667</v>
      </c>
      <c r="BB310" t="s">
        <v>668</v>
      </c>
      <c r="BC310">
        <f t="shared" ca="1" si="20"/>
        <v>2875</v>
      </c>
      <c r="BD310">
        <f t="shared" ca="1" si="21"/>
        <v>56170</v>
      </c>
      <c r="BE310" t="s">
        <v>1364</v>
      </c>
      <c r="BF310" t="s">
        <v>1867</v>
      </c>
      <c r="BG310">
        <f t="shared" ca="1" si="18"/>
        <v>44264</v>
      </c>
      <c r="BH310" s="9">
        <f t="shared" ca="1" si="19"/>
        <v>44264</v>
      </c>
    </row>
    <row r="311" spans="2:60" x14ac:dyDescent="0.25">
      <c r="B311">
        <v>44265</v>
      </c>
      <c r="C311">
        <v>6736</v>
      </c>
      <c r="D311">
        <v>9251</v>
      </c>
      <c r="E311">
        <v>1958</v>
      </c>
      <c r="F311">
        <v>1529</v>
      </c>
      <c r="G311">
        <v>394</v>
      </c>
      <c r="H311">
        <v>1095</v>
      </c>
      <c r="I311">
        <v>4352</v>
      </c>
      <c r="J311">
        <v>1007</v>
      </c>
      <c r="K311">
        <v>4806</v>
      </c>
      <c r="L311">
        <v>11724</v>
      </c>
      <c r="M311">
        <v>1893</v>
      </c>
      <c r="N311">
        <v>555</v>
      </c>
      <c r="O311">
        <v>3078</v>
      </c>
      <c r="P311">
        <v>1812</v>
      </c>
      <c r="Q311">
        <v>1342</v>
      </c>
      <c r="R311">
        <v>2863</v>
      </c>
      <c r="S311">
        <v>54395</v>
      </c>
      <c r="BA311" t="s">
        <v>669</v>
      </c>
      <c r="BB311" t="s">
        <v>670</v>
      </c>
      <c r="BC311">
        <f t="shared" ca="1" si="20"/>
        <v>2863</v>
      </c>
      <c r="BD311">
        <f t="shared" ca="1" si="21"/>
        <v>54395</v>
      </c>
      <c r="BE311" t="s">
        <v>1365</v>
      </c>
      <c r="BF311" t="s">
        <v>1868</v>
      </c>
      <c r="BG311">
        <f t="shared" ca="1" si="18"/>
        <v>44265</v>
      </c>
      <c r="BH311" s="9">
        <f t="shared" ca="1" si="19"/>
        <v>44265</v>
      </c>
    </row>
    <row r="312" spans="2:60" x14ac:dyDescent="0.25">
      <c r="B312">
        <v>44266</v>
      </c>
      <c r="C312">
        <v>6997</v>
      </c>
      <c r="D312">
        <v>10098</v>
      </c>
      <c r="E312">
        <v>1921</v>
      </c>
      <c r="F312">
        <v>1688</v>
      </c>
      <c r="G312">
        <v>411</v>
      </c>
      <c r="H312">
        <v>1225</v>
      </c>
      <c r="I312">
        <v>4579</v>
      </c>
      <c r="J312">
        <v>942</v>
      </c>
      <c r="K312">
        <v>4979</v>
      </c>
      <c r="L312">
        <v>12543</v>
      </c>
      <c r="M312">
        <v>1986</v>
      </c>
      <c r="N312">
        <v>510</v>
      </c>
      <c r="O312">
        <v>3470</v>
      </c>
      <c r="P312">
        <v>1850</v>
      </c>
      <c r="Q312">
        <v>1350</v>
      </c>
      <c r="R312">
        <v>2950</v>
      </c>
      <c r="S312">
        <v>57499</v>
      </c>
      <c r="BA312" t="s">
        <v>671</v>
      </c>
      <c r="BB312" t="s">
        <v>672</v>
      </c>
      <c r="BC312">
        <f t="shared" ca="1" si="20"/>
        <v>2950</v>
      </c>
      <c r="BD312">
        <f t="shared" ca="1" si="21"/>
        <v>57499</v>
      </c>
      <c r="BE312" t="s">
        <v>1366</v>
      </c>
      <c r="BF312" t="s">
        <v>1869</v>
      </c>
      <c r="BG312">
        <f t="shared" ca="1" si="18"/>
        <v>44266</v>
      </c>
      <c r="BH312" s="9">
        <f t="shared" ca="1" si="19"/>
        <v>44266</v>
      </c>
    </row>
    <row r="313" spans="2:60" x14ac:dyDescent="0.25">
      <c r="B313">
        <v>44267</v>
      </c>
      <c r="C313">
        <v>7386</v>
      </c>
      <c r="D313">
        <v>10467</v>
      </c>
      <c r="E313">
        <v>2034</v>
      </c>
      <c r="F313">
        <v>1774</v>
      </c>
      <c r="G313">
        <v>420</v>
      </c>
      <c r="H313">
        <v>1299</v>
      </c>
      <c r="I313">
        <v>4765</v>
      </c>
      <c r="J313">
        <v>1008</v>
      </c>
      <c r="K313">
        <v>5207</v>
      </c>
      <c r="L313">
        <v>13128</v>
      </c>
      <c r="M313">
        <v>2075</v>
      </c>
      <c r="N313">
        <v>475</v>
      </c>
      <c r="O313">
        <v>3703</v>
      </c>
      <c r="P313">
        <v>1944</v>
      </c>
      <c r="Q313">
        <v>1395</v>
      </c>
      <c r="R313">
        <v>3116</v>
      </c>
      <c r="S313">
        <v>60196</v>
      </c>
      <c r="BA313" t="s">
        <v>673</v>
      </c>
      <c r="BB313" t="s">
        <v>674</v>
      </c>
      <c r="BC313">
        <f t="shared" ca="1" si="20"/>
        <v>3116</v>
      </c>
      <c r="BD313">
        <f t="shared" ca="1" si="21"/>
        <v>60196</v>
      </c>
      <c r="BE313" t="s">
        <v>1367</v>
      </c>
      <c r="BF313" t="s">
        <v>1870</v>
      </c>
      <c r="BG313">
        <f t="shared" ca="1" si="18"/>
        <v>44267</v>
      </c>
      <c r="BH313" s="9">
        <f t="shared" ca="1" si="19"/>
        <v>44267</v>
      </c>
    </row>
    <row r="314" spans="2:60" x14ac:dyDescent="0.25">
      <c r="B314">
        <v>44268</v>
      </c>
      <c r="C314">
        <v>7714</v>
      </c>
      <c r="D314">
        <v>10762</v>
      </c>
      <c r="E314">
        <v>2257</v>
      </c>
      <c r="F314">
        <v>1849</v>
      </c>
      <c r="G314">
        <v>435</v>
      </c>
      <c r="H314">
        <v>1412</v>
      </c>
      <c r="I314">
        <v>5114</v>
      </c>
      <c r="J314">
        <v>934</v>
      </c>
      <c r="K314">
        <v>5547</v>
      </c>
      <c r="L314">
        <v>13627</v>
      </c>
      <c r="M314">
        <v>2202</v>
      </c>
      <c r="N314">
        <v>557</v>
      </c>
      <c r="O314">
        <v>4093</v>
      </c>
      <c r="P314">
        <v>2107</v>
      </c>
      <c r="Q314">
        <v>1411</v>
      </c>
      <c r="R314">
        <v>3244</v>
      </c>
      <c r="S314">
        <v>63265</v>
      </c>
      <c r="BA314" t="s">
        <v>675</v>
      </c>
      <c r="BB314" t="s">
        <v>676</v>
      </c>
      <c r="BC314">
        <f t="shared" ca="1" si="20"/>
        <v>3244</v>
      </c>
      <c r="BD314">
        <f t="shared" ca="1" si="21"/>
        <v>63265</v>
      </c>
      <c r="BE314" t="s">
        <v>1368</v>
      </c>
      <c r="BF314" t="s">
        <v>1871</v>
      </c>
      <c r="BG314">
        <f t="shared" ca="1" si="18"/>
        <v>44268</v>
      </c>
      <c r="BH314" s="9">
        <f t="shared" ca="1" si="19"/>
        <v>44268</v>
      </c>
    </row>
    <row r="315" spans="2:60" x14ac:dyDescent="0.25">
      <c r="B315">
        <v>44269</v>
      </c>
      <c r="C315">
        <v>8176</v>
      </c>
      <c r="D315">
        <v>11293</v>
      </c>
      <c r="E315">
        <v>2598</v>
      </c>
      <c r="F315">
        <v>1964</v>
      </c>
      <c r="G315">
        <v>463</v>
      </c>
      <c r="H315">
        <v>1468</v>
      </c>
      <c r="I315">
        <v>5283</v>
      </c>
      <c r="J315">
        <v>1011</v>
      </c>
      <c r="K315">
        <v>5201</v>
      </c>
      <c r="L315">
        <v>14158</v>
      </c>
      <c r="M315">
        <v>2135</v>
      </c>
      <c r="N315">
        <v>550</v>
      </c>
      <c r="O315">
        <v>4278</v>
      </c>
      <c r="P315">
        <v>2259</v>
      </c>
      <c r="Q315">
        <v>1461</v>
      </c>
      <c r="R315">
        <v>3448</v>
      </c>
      <c r="S315">
        <v>65746</v>
      </c>
      <c r="BA315" t="s">
        <v>677</v>
      </c>
      <c r="BB315" t="s">
        <v>678</v>
      </c>
      <c r="BC315">
        <f t="shared" ca="1" si="20"/>
        <v>3448</v>
      </c>
      <c r="BD315">
        <f t="shared" ca="1" si="21"/>
        <v>65746</v>
      </c>
      <c r="BE315" t="s">
        <v>1369</v>
      </c>
      <c r="BF315" t="s">
        <v>1872</v>
      </c>
      <c r="BG315">
        <f t="shared" ca="1" si="18"/>
        <v>44269</v>
      </c>
      <c r="BH315" s="9">
        <f t="shared" ca="1" si="19"/>
        <v>44269</v>
      </c>
    </row>
    <row r="316" spans="2:60" x14ac:dyDescent="0.25">
      <c r="B316">
        <v>44270</v>
      </c>
      <c r="C316">
        <v>8474</v>
      </c>
      <c r="D316">
        <v>11598</v>
      </c>
      <c r="E316">
        <v>2719</v>
      </c>
      <c r="F316">
        <v>2041</v>
      </c>
      <c r="G316">
        <v>508</v>
      </c>
      <c r="H316">
        <v>1495</v>
      </c>
      <c r="I316">
        <v>5531</v>
      </c>
      <c r="J316">
        <v>1048</v>
      </c>
      <c r="K316">
        <v>6095</v>
      </c>
      <c r="L316">
        <v>14565</v>
      </c>
      <c r="M316">
        <v>2312</v>
      </c>
      <c r="N316">
        <v>558</v>
      </c>
      <c r="O316">
        <v>4597</v>
      </c>
      <c r="P316">
        <v>2366</v>
      </c>
      <c r="Q316">
        <v>1478</v>
      </c>
      <c r="R316">
        <v>3587</v>
      </c>
      <c r="S316">
        <v>68972</v>
      </c>
      <c r="BA316" t="s">
        <v>679</v>
      </c>
      <c r="BB316" t="s">
        <v>680</v>
      </c>
      <c r="BC316">
        <f t="shared" ca="1" si="20"/>
        <v>3587</v>
      </c>
      <c r="BD316">
        <f t="shared" ca="1" si="21"/>
        <v>68972</v>
      </c>
      <c r="BE316" t="s">
        <v>1370</v>
      </c>
      <c r="BF316" t="s">
        <v>1873</v>
      </c>
      <c r="BG316">
        <f t="shared" ca="1" si="18"/>
        <v>44270</v>
      </c>
      <c r="BH316" s="9">
        <f t="shared" ca="1" si="19"/>
        <v>44270</v>
      </c>
    </row>
    <row r="317" spans="2:60" x14ac:dyDescent="0.25">
      <c r="B317">
        <v>44271</v>
      </c>
      <c r="C317">
        <v>8337</v>
      </c>
      <c r="D317">
        <v>11675</v>
      </c>
      <c r="E317">
        <v>3014</v>
      </c>
      <c r="F317">
        <v>2016</v>
      </c>
      <c r="G317">
        <v>542</v>
      </c>
      <c r="H317">
        <v>1532</v>
      </c>
      <c r="I317">
        <v>5602</v>
      </c>
      <c r="J317">
        <v>1028</v>
      </c>
      <c r="K317">
        <v>6085</v>
      </c>
      <c r="L317">
        <v>14876</v>
      </c>
      <c r="M317">
        <v>2506</v>
      </c>
      <c r="N317">
        <v>544</v>
      </c>
      <c r="O317">
        <v>4479</v>
      </c>
      <c r="P317">
        <v>2347</v>
      </c>
      <c r="Q317">
        <v>1484</v>
      </c>
      <c r="R317">
        <v>3554</v>
      </c>
      <c r="S317">
        <v>69621</v>
      </c>
      <c r="BA317" t="s">
        <v>681</v>
      </c>
      <c r="BB317" t="s">
        <v>682</v>
      </c>
      <c r="BC317">
        <f t="shared" ca="1" si="20"/>
        <v>3554</v>
      </c>
      <c r="BD317">
        <f t="shared" ca="1" si="21"/>
        <v>69621</v>
      </c>
      <c r="BE317" t="s">
        <v>1371</v>
      </c>
      <c r="BF317" t="s">
        <v>1874</v>
      </c>
      <c r="BG317">
        <f t="shared" ca="1" si="18"/>
        <v>44271</v>
      </c>
      <c r="BH317" s="9">
        <f t="shared" ca="1" si="19"/>
        <v>44271</v>
      </c>
    </row>
    <row r="318" spans="2:60" x14ac:dyDescent="0.25">
      <c r="B318">
        <v>44272</v>
      </c>
      <c r="C318">
        <v>8866</v>
      </c>
      <c r="D318">
        <v>12037</v>
      </c>
      <c r="E318">
        <v>3222</v>
      </c>
      <c r="F318">
        <v>2244</v>
      </c>
      <c r="G318">
        <v>537</v>
      </c>
      <c r="H318">
        <v>1515</v>
      </c>
      <c r="I318">
        <v>5871</v>
      </c>
      <c r="J318">
        <v>1032</v>
      </c>
      <c r="K318">
        <v>6027</v>
      </c>
      <c r="L318">
        <v>15271</v>
      </c>
      <c r="M318">
        <v>2517</v>
      </c>
      <c r="N318">
        <v>523</v>
      </c>
      <c r="O318">
        <v>4441</v>
      </c>
      <c r="P318">
        <v>2312</v>
      </c>
      <c r="Q318">
        <v>1562</v>
      </c>
      <c r="R318">
        <v>3692</v>
      </c>
      <c r="S318">
        <v>71669</v>
      </c>
      <c r="BA318" t="s">
        <v>683</v>
      </c>
      <c r="BB318" t="s">
        <v>684</v>
      </c>
      <c r="BC318">
        <f t="shared" ca="1" si="20"/>
        <v>3692</v>
      </c>
      <c r="BD318">
        <f t="shared" ca="1" si="21"/>
        <v>71669</v>
      </c>
      <c r="BE318" t="s">
        <v>1372</v>
      </c>
      <c r="BF318" t="s">
        <v>1875</v>
      </c>
      <c r="BG318">
        <f t="shared" ca="1" si="18"/>
        <v>44272</v>
      </c>
      <c r="BH318" s="9">
        <f t="shared" ca="1" si="19"/>
        <v>44272</v>
      </c>
    </row>
    <row r="319" spans="2:60" x14ac:dyDescent="0.25">
      <c r="B319">
        <v>44273</v>
      </c>
      <c r="C319">
        <v>9409</v>
      </c>
      <c r="D319">
        <v>12552</v>
      </c>
      <c r="E319">
        <v>3240</v>
      </c>
      <c r="F319">
        <v>2285</v>
      </c>
      <c r="G319">
        <v>577</v>
      </c>
      <c r="H319">
        <v>1223</v>
      </c>
      <c r="I319">
        <v>6305</v>
      </c>
      <c r="J319">
        <v>1029</v>
      </c>
      <c r="K319">
        <v>6462</v>
      </c>
      <c r="L319">
        <v>16525</v>
      </c>
      <c r="M319">
        <v>2705</v>
      </c>
      <c r="N319">
        <v>567</v>
      </c>
      <c r="O319">
        <v>4466</v>
      </c>
      <c r="P319">
        <v>2343</v>
      </c>
      <c r="Q319">
        <v>1632</v>
      </c>
      <c r="R319">
        <v>3845</v>
      </c>
      <c r="S319">
        <v>75165</v>
      </c>
      <c r="BA319" t="s">
        <v>685</v>
      </c>
      <c r="BB319" t="s">
        <v>686</v>
      </c>
      <c r="BC319">
        <f t="shared" ca="1" si="20"/>
        <v>3845</v>
      </c>
      <c r="BD319">
        <f t="shared" ca="1" si="21"/>
        <v>75165</v>
      </c>
      <c r="BE319" t="s">
        <v>1373</v>
      </c>
      <c r="BF319" t="s">
        <v>1876</v>
      </c>
      <c r="BG319">
        <f t="shared" ca="1" si="18"/>
        <v>44273</v>
      </c>
      <c r="BH319" s="9">
        <f t="shared" ca="1" si="19"/>
        <v>44273</v>
      </c>
    </row>
    <row r="320" spans="2:60" x14ac:dyDescent="0.25">
      <c r="B320">
        <v>44274</v>
      </c>
      <c r="C320">
        <v>9884</v>
      </c>
      <c r="D320">
        <v>13227</v>
      </c>
      <c r="E320">
        <v>3207</v>
      </c>
      <c r="F320">
        <v>2538</v>
      </c>
      <c r="G320">
        <v>642</v>
      </c>
      <c r="H320">
        <v>1677</v>
      </c>
      <c r="I320">
        <v>6668</v>
      </c>
      <c r="J320">
        <v>1025</v>
      </c>
      <c r="K320">
        <v>6675</v>
      </c>
      <c r="L320">
        <v>17306</v>
      </c>
      <c r="M320">
        <v>2831</v>
      </c>
      <c r="N320">
        <v>554</v>
      </c>
      <c r="O320">
        <v>5174</v>
      </c>
      <c r="P320">
        <v>2428</v>
      </c>
      <c r="Q320">
        <v>1653</v>
      </c>
      <c r="R320">
        <v>3987</v>
      </c>
      <c r="S320">
        <v>79476</v>
      </c>
      <c r="BA320" t="s">
        <v>687</v>
      </c>
      <c r="BB320" t="s">
        <v>688</v>
      </c>
      <c r="BC320">
        <f t="shared" ca="1" si="20"/>
        <v>3987</v>
      </c>
      <c r="BD320">
        <f t="shared" ca="1" si="21"/>
        <v>79476</v>
      </c>
      <c r="BE320" t="s">
        <v>1374</v>
      </c>
      <c r="BF320" t="s">
        <v>1877</v>
      </c>
      <c r="BG320">
        <f t="shared" ca="1" si="18"/>
        <v>44274</v>
      </c>
      <c r="BH320" s="9">
        <f t="shared" ca="1" si="19"/>
        <v>44274</v>
      </c>
    </row>
    <row r="321" spans="2:60" x14ac:dyDescent="0.25">
      <c r="B321">
        <v>44275</v>
      </c>
      <c r="C321">
        <v>10232</v>
      </c>
      <c r="D321">
        <v>13594</v>
      </c>
      <c r="E321">
        <v>3417</v>
      </c>
      <c r="F321">
        <v>2714</v>
      </c>
      <c r="G321">
        <v>658</v>
      </c>
      <c r="H321">
        <v>1841</v>
      </c>
      <c r="I321">
        <v>7095</v>
      </c>
      <c r="J321">
        <v>1050</v>
      </c>
      <c r="K321">
        <v>6995</v>
      </c>
      <c r="L321">
        <v>17875</v>
      </c>
      <c r="M321">
        <v>3028</v>
      </c>
      <c r="N321">
        <v>582</v>
      </c>
      <c r="O321">
        <v>5450</v>
      </c>
      <c r="P321">
        <v>2601</v>
      </c>
      <c r="Q321">
        <v>1696</v>
      </c>
      <c r="R321">
        <v>4293</v>
      </c>
      <c r="S321">
        <v>83121</v>
      </c>
      <c r="BA321" t="s">
        <v>689</v>
      </c>
      <c r="BB321" t="s">
        <v>690</v>
      </c>
      <c r="BC321">
        <f t="shared" ca="1" si="20"/>
        <v>4293</v>
      </c>
      <c r="BD321">
        <f t="shared" ca="1" si="21"/>
        <v>83121</v>
      </c>
      <c r="BE321" t="s">
        <v>1375</v>
      </c>
      <c r="BF321" t="s">
        <v>1878</v>
      </c>
      <c r="BG321">
        <f t="shared" ca="1" si="18"/>
        <v>44275</v>
      </c>
      <c r="BH321" s="9">
        <f t="shared" ca="1" si="19"/>
        <v>44275</v>
      </c>
    </row>
    <row r="322" spans="2:60" x14ac:dyDescent="0.25">
      <c r="B322">
        <v>44276</v>
      </c>
      <c r="C322">
        <v>11078</v>
      </c>
      <c r="D322">
        <v>14140</v>
      </c>
      <c r="E322">
        <v>3453</v>
      </c>
      <c r="F322">
        <v>2811</v>
      </c>
      <c r="G322">
        <v>684</v>
      </c>
      <c r="H322">
        <v>1989</v>
      </c>
      <c r="I322">
        <v>7189</v>
      </c>
      <c r="J322">
        <v>1117</v>
      </c>
      <c r="K322">
        <v>7065</v>
      </c>
      <c r="L322">
        <v>18580</v>
      </c>
      <c r="M322">
        <v>3025</v>
      </c>
      <c r="N322">
        <v>642</v>
      </c>
      <c r="O322">
        <v>5913</v>
      </c>
      <c r="P322">
        <v>2527</v>
      </c>
      <c r="Q322">
        <v>1729</v>
      </c>
      <c r="R322">
        <v>4430</v>
      </c>
      <c r="S322">
        <v>86372</v>
      </c>
      <c r="BA322" t="s">
        <v>691</v>
      </c>
      <c r="BB322" t="s">
        <v>692</v>
      </c>
      <c r="BC322">
        <f t="shared" ca="1" si="20"/>
        <v>4430</v>
      </c>
      <c r="BD322">
        <f t="shared" ca="1" si="21"/>
        <v>86372</v>
      </c>
      <c r="BE322" t="s">
        <v>1376</v>
      </c>
      <c r="BF322" t="s">
        <v>1879</v>
      </c>
      <c r="BG322">
        <f t="shared" ref="BG322:BG353" ca="1" si="22">MAX(INDIRECT(BE322),INDIRECT(BF322))</f>
        <v>44276</v>
      </c>
      <c r="BH322" s="9">
        <f t="shared" ref="BH322:BH385" ca="1" si="23">BG322</f>
        <v>44276</v>
      </c>
    </row>
    <row r="323" spans="2:60" x14ac:dyDescent="0.25">
      <c r="B323">
        <v>44277</v>
      </c>
      <c r="C323">
        <v>11440</v>
      </c>
      <c r="D323">
        <v>14535</v>
      </c>
      <c r="E323">
        <v>3606</v>
      </c>
      <c r="F323">
        <v>2824</v>
      </c>
      <c r="G323">
        <v>700</v>
      </c>
      <c r="H323">
        <v>1908</v>
      </c>
      <c r="I323">
        <v>7304</v>
      </c>
      <c r="J323">
        <v>1176</v>
      </c>
      <c r="K323">
        <v>7385</v>
      </c>
      <c r="L323">
        <v>19129</v>
      </c>
      <c r="M323">
        <v>3180</v>
      </c>
      <c r="N323">
        <v>639</v>
      </c>
      <c r="O323">
        <v>6466</v>
      </c>
      <c r="P323">
        <v>2702</v>
      </c>
      <c r="Q323">
        <v>1740</v>
      </c>
      <c r="R323">
        <v>4473</v>
      </c>
      <c r="S323">
        <v>89207</v>
      </c>
      <c r="BA323" t="s">
        <v>693</v>
      </c>
      <c r="BB323" t="s">
        <v>694</v>
      </c>
      <c r="BC323">
        <f t="shared" ca="1" si="20"/>
        <v>4473</v>
      </c>
      <c r="BD323">
        <f t="shared" ca="1" si="21"/>
        <v>89207</v>
      </c>
      <c r="BE323" t="s">
        <v>1377</v>
      </c>
      <c r="BF323" t="s">
        <v>1880</v>
      </c>
      <c r="BG323">
        <f t="shared" ca="1" si="22"/>
        <v>44277</v>
      </c>
      <c r="BH323" s="9">
        <f t="shared" ca="1" si="23"/>
        <v>44277</v>
      </c>
    </row>
    <row r="324" spans="2:60" x14ac:dyDescent="0.25">
      <c r="B324">
        <v>44278</v>
      </c>
      <c r="C324">
        <v>11433</v>
      </c>
      <c r="D324">
        <v>14534</v>
      </c>
      <c r="E324">
        <v>3464</v>
      </c>
      <c r="F324">
        <v>2869</v>
      </c>
      <c r="G324">
        <v>701</v>
      </c>
      <c r="H324">
        <v>1963</v>
      </c>
      <c r="I324">
        <v>7368</v>
      </c>
      <c r="J324">
        <v>1192</v>
      </c>
      <c r="K324">
        <v>7559</v>
      </c>
      <c r="L324">
        <v>19605</v>
      </c>
      <c r="M324">
        <v>3365</v>
      </c>
      <c r="N324">
        <v>608</v>
      </c>
      <c r="O324">
        <v>6355</v>
      </c>
      <c r="P324">
        <v>2773</v>
      </c>
      <c r="Q324">
        <v>1750</v>
      </c>
      <c r="R324">
        <v>4368</v>
      </c>
      <c r="S324">
        <v>89907</v>
      </c>
      <c r="BA324" t="s">
        <v>695</v>
      </c>
      <c r="BB324" t="s">
        <v>696</v>
      </c>
      <c r="BC324">
        <f t="shared" ca="1" si="20"/>
        <v>4368</v>
      </c>
      <c r="BD324">
        <f t="shared" ca="1" si="21"/>
        <v>89907</v>
      </c>
      <c r="BE324" t="s">
        <v>1378</v>
      </c>
      <c r="BF324" t="s">
        <v>1881</v>
      </c>
      <c r="BG324">
        <f t="shared" ca="1" si="22"/>
        <v>44278</v>
      </c>
      <c r="BH324" s="9">
        <f t="shared" ca="1" si="23"/>
        <v>44278</v>
      </c>
    </row>
    <row r="325" spans="2:60" x14ac:dyDescent="0.25">
      <c r="B325">
        <v>44279</v>
      </c>
      <c r="C325">
        <v>11312</v>
      </c>
      <c r="D325">
        <v>14541</v>
      </c>
      <c r="E325">
        <v>3567</v>
      </c>
      <c r="F325">
        <v>2995</v>
      </c>
      <c r="G325">
        <v>720</v>
      </c>
      <c r="H325">
        <v>1830</v>
      </c>
      <c r="I325">
        <v>7445</v>
      </c>
      <c r="J325">
        <v>1279</v>
      </c>
      <c r="K325">
        <v>7247</v>
      </c>
      <c r="L325">
        <v>19953</v>
      </c>
      <c r="M325">
        <v>3269</v>
      </c>
      <c r="N325">
        <v>548</v>
      </c>
      <c r="O325">
        <v>6309</v>
      </c>
      <c r="P325">
        <v>2738</v>
      </c>
      <c r="Q325">
        <v>1696</v>
      </c>
      <c r="R325">
        <v>4491</v>
      </c>
      <c r="S325">
        <v>89940</v>
      </c>
      <c r="BA325" t="s">
        <v>697</v>
      </c>
      <c r="BB325" t="s">
        <v>698</v>
      </c>
      <c r="BC325">
        <f t="shared" ca="1" si="20"/>
        <v>4491</v>
      </c>
      <c r="BD325">
        <f t="shared" ca="1" si="21"/>
        <v>89940</v>
      </c>
      <c r="BE325" t="s">
        <v>1379</v>
      </c>
      <c r="BF325" t="s">
        <v>1882</v>
      </c>
      <c r="BG325">
        <f t="shared" ca="1" si="22"/>
        <v>44279</v>
      </c>
      <c r="BH325" s="9">
        <f t="shared" ca="1" si="23"/>
        <v>44279</v>
      </c>
    </row>
    <row r="326" spans="2:60" x14ac:dyDescent="0.25">
      <c r="B326">
        <v>44280</v>
      </c>
      <c r="C326">
        <v>12050</v>
      </c>
      <c r="D326">
        <v>15027</v>
      </c>
      <c r="E326">
        <v>4085</v>
      </c>
      <c r="F326">
        <v>3239</v>
      </c>
      <c r="G326">
        <v>762</v>
      </c>
      <c r="H326">
        <v>1818</v>
      </c>
      <c r="I326">
        <v>7770</v>
      </c>
      <c r="J326">
        <v>1358</v>
      </c>
      <c r="K326">
        <v>7499</v>
      </c>
      <c r="L326">
        <v>20345</v>
      </c>
      <c r="M326">
        <v>3447</v>
      </c>
      <c r="N326">
        <v>652</v>
      </c>
      <c r="O326">
        <v>6813</v>
      </c>
      <c r="P326">
        <v>2955</v>
      </c>
      <c r="Q326">
        <v>1736</v>
      </c>
      <c r="R326">
        <v>4696</v>
      </c>
      <c r="S326">
        <v>94252</v>
      </c>
      <c r="BA326" t="s">
        <v>699</v>
      </c>
      <c r="BB326" t="s">
        <v>700</v>
      </c>
      <c r="BC326">
        <f t="shared" ca="1" si="20"/>
        <v>4696</v>
      </c>
      <c r="BD326">
        <f t="shared" ca="1" si="21"/>
        <v>94252</v>
      </c>
      <c r="BE326" t="s">
        <v>1380</v>
      </c>
      <c r="BF326" t="s">
        <v>1883</v>
      </c>
      <c r="BG326">
        <f t="shared" ca="1" si="22"/>
        <v>44280</v>
      </c>
      <c r="BH326" s="9">
        <f t="shared" ca="1" si="23"/>
        <v>44280</v>
      </c>
    </row>
    <row r="327" spans="2:60" x14ac:dyDescent="0.25">
      <c r="B327">
        <v>44281</v>
      </c>
      <c r="C327">
        <v>12793</v>
      </c>
      <c r="D327">
        <v>16021</v>
      </c>
      <c r="E327">
        <v>4323</v>
      </c>
      <c r="F327">
        <v>3273</v>
      </c>
      <c r="G327">
        <v>794</v>
      </c>
      <c r="H327">
        <v>2002</v>
      </c>
      <c r="I327">
        <v>8155</v>
      </c>
      <c r="J327">
        <v>1533</v>
      </c>
      <c r="K327">
        <v>7840</v>
      </c>
      <c r="L327">
        <v>21515</v>
      </c>
      <c r="M327">
        <v>3836</v>
      </c>
      <c r="N327">
        <v>603</v>
      </c>
      <c r="O327">
        <v>6887</v>
      </c>
      <c r="P327">
        <v>2959</v>
      </c>
      <c r="Q327">
        <v>1813</v>
      </c>
      <c r="R327">
        <v>4725</v>
      </c>
      <c r="S327">
        <v>99072</v>
      </c>
      <c r="BA327" t="s">
        <v>701</v>
      </c>
      <c r="BB327" t="s">
        <v>702</v>
      </c>
      <c r="BC327">
        <f t="shared" ca="1" si="20"/>
        <v>4725</v>
      </c>
      <c r="BD327">
        <f t="shared" ca="1" si="21"/>
        <v>99072</v>
      </c>
      <c r="BE327" t="s">
        <v>1381</v>
      </c>
      <c r="BF327" t="s">
        <v>1884</v>
      </c>
      <c r="BG327">
        <f t="shared" ca="1" si="22"/>
        <v>44281</v>
      </c>
      <c r="BH327" s="9">
        <f t="shared" ca="1" si="23"/>
        <v>44281</v>
      </c>
    </row>
    <row r="328" spans="2:60" x14ac:dyDescent="0.25">
      <c r="B328">
        <v>44282</v>
      </c>
      <c r="C328">
        <v>13453</v>
      </c>
      <c r="D328">
        <v>17102</v>
      </c>
      <c r="E328">
        <v>4680</v>
      </c>
      <c r="F328">
        <v>3412</v>
      </c>
      <c r="G328">
        <v>853</v>
      </c>
      <c r="H328">
        <v>2231</v>
      </c>
      <c r="I328">
        <v>8432</v>
      </c>
      <c r="J328">
        <v>1621</v>
      </c>
      <c r="K328">
        <v>8268</v>
      </c>
      <c r="L328">
        <v>22210</v>
      </c>
      <c r="M328">
        <v>3985</v>
      </c>
      <c r="N328">
        <v>688</v>
      </c>
      <c r="O328">
        <v>7182</v>
      </c>
      <c r="P328">
        <v>3212</v>
      </c>
      <c r="Q328">
        <v>1903</v>
      </c>
      <c r="R328">
        <v>4647</v>
      </c>
      <c r="S328">
        <v>103879</v>
      </c>
      <c r="BA328" t="s">
        <v>703</v>
      </c>
      <c r="BB328" t="s">
        <v>704</v>
      </c>
      <c r="BC328">
        <f t="shared" ca="1" si="20"/>
        <v>4647</v>
      </c>
      <c r="BD328">
        <f t="shared" ca="1" si="21"/>
        <v>103879</v>
      </c>
      <c r="BE328" t="s">
        <v>1382</v>
      </c>
      <c r="BF328" t="s">
        <v>1885</v>
      </c>
      <c r="BG328">
        <f t="shared" ca="1" si="22"/>
        <v>44282</v>
      </c>
      <c r="BH328" s="9">
        <f t="shared" ca="1" si="23"/>
        <v>44282</v>
      </c>
    </row>
    <row r="329" spans="2:60" x14ac:dyDescent="0.25">
      <c r="B329">
        <v>44283</v>
      </c>
      <c r="C329">
        <v>13485</v>
      </c>
      <c r="D329">
        <v>17819</v>
      </c>
      <c r="E329">
        <v>5146</v>
      </c>
      <c r="F329">
        <v>3457</v>
      </c>
      <c r="G329">
        <v>892</v>
      </c>
      <c r="H329">
        <v>2531</v>
      </c>
      <c r="I329">
        <v>8379</v>
      </c>
      <c r="J329">
        <v>1667</v>
      </c>
      <c r="K329">
        <v>8916</v>
      </c>
      <c r="L329">
        <v>23109</v>
      </c>
      <c r="M329">
        <v>4067</v>
      </c>
      <c r="N329">
        <v>773</v>
      </c>
      <c r="O329">
        <v>7451</v>
      </c>
      <c r="P329">
        <v>3310</v>
      </c>
      <c r="Q329">
        <v>1935</v>
      </c>
      <c r="R329">
        <v>4953</v>
      </c>
      <c r="S329">
        <v>107890</v>
      </c>
      <c r="BA329" t="s">
        <v>705</v>
      </c>
      <c r="BB329" t="s">
        <v>706</v>
      </c>
      <c r="BC329">
        <f t="shared" ca="1" si="20"/>
        <v>4953</v>
      </c>
      <c r="BD329">
        <f t="shared" ca="1" si="21"/>
        <v>107890</v>
      </c>
      <c r="BE329" t="s">
        <v>1383</v>
      </c>
      <c r="BF329" t="s">
        <v>1886</v>
      </c>
      <c r="BG329">
        <f t="shared" ca="1" si="22"/>
        <v>44283</v>
      </c>
      <c r="BH329" s="9">
        <f t="shared" ca="1" si="23"/>
        <v>44283</v>
      </c>
    </row>
    <row r="330" spans="2:60" x14ac:dyDescent="0.25">
      <c r="B330">
        <v>44284</v>
      </c>
      <c r="C330">
        <v>14145</v>
      </c>
      <c r="D330">
        <v>18157</v>
      </c>
      <c r="E330">
        <v>5362</v>
      </c>
      <c r="F330">
        <v>3566</v>
      </c>
      <c r="G330">
        <v>927</v>
      </c>
      <c r="H330">
        <v>2533</v>
      </c>
      <c r="I330">
        <v>8723</v>
      </c>
      <c r="J330">
        <v>1716</v>
      </c>
      <c r="K330">
        <v>9417</v>
      </c>
      <c r="L330">
        <v>23265</v>
      </c>
      <c r="M330">
        <v>4341</v>
      </c>
      <c r="N330">
        <v>779</v>
      </c>
      <c r="O330">
        <v>8161</v>
      </c>
      <c r="P330">
        <v>3670</v>
      </c>
      <c r="Q330">
        <v>1991</v>
      </c>
      <c r="R330">
        <v>5016</v>
      </c>
      <c r="S330">
        <v>111769</v>
      </c>
      <c r="BA330" t="s">
        <v>707</v>
      </c>
      <c r="BB330" t="s">
        <v>708</v>
      </c>
      <c r="BC330">
        <f t="shared" ca="1" si="20"/>
        <v>5016</v>
      </c>
      <c r="BD330">
        <f t="shared" ca="1" si="21"/>
        <v>111769</v>
      </c>
      <c r="BE330" t="s">
        <v>1384</v>
      </c>
      <c r="BF330" t="s">
        <v>1887</v>
      </c>
      <c r="BG330">
        <f t="shared" ca="1" si="22"/>
        <v>44284</v>
      </c>
      <c r="BH330" s="9">
        <f t="shared" ca="1" si="23"/>
        <v>44284</v>
      </c>
    </row>
    <row r="331" spans="2:60" x14ac:dyDescent="0.25">
      <c r="B331">
        <v>44285</v>
      </c>
      <c r="C331">
        <v>14104</v>
      </c>
      <c r="D331">
        <v>18438</v>
      </c>
      <c r="E331">
        <v>5013</v>
      </c>
      <c r="F331">
        <v>3667</v>
      </c>
      <c r="G331">
        <v>943</v>
      </c>
      <c r="H331">
        <v>2599</v>
      </c>
      <c r="I331">
        <v>8861</v>
      </c>
      <c r="J331">
        <v>1711</v>
      </c>
      <c r="K331">
        <v>9329</v>
      </c>
      <c r="L331">
        <v>23747</v>
      </c>
      <c r="M331">
        <v>4666</v>
      </c>
      <c r="N331">
        <v>747</v>
      </c>
      <c r="O331">
        <v>7877</v>
      </c>
      <c r="P331">
        <v>3689</v>
      </c>
      <c r="Q331">
        <v>2023</v>
      </c>
      <c r="R331">
        <v>5068</v>
      </c>
      <c r="S331">
        <v>112482</v>
      </c>
      <c r="BA331" t="s">
        <v>709</v>
      </c>
      <c r="BB331" t="s">
        <v>710</v>
      </c>
      <c r="BC331">
        <f t="shared" ca="1" si="20"/>
        <v>5068</v>
      </c>
      <c r="BD331">
        <f t="shared" ca="1" si="21"/>
        <v>112482</v>
      </c>
      <c r="BE331" t="s">
        <v>1385</v>
      </c>
      <c r="BF331" t="s">
        <v>1888</v>
      </c>
      <c r="BG331">
        <f t="shared" ca="1" si="22"/>
        <v>44285</v>
      </c>
      <c r="BH331" s="9">
        <f t="shared" ca="1" si="23"/>
        <v>44285</v>
      </c>
    </row>
    <row r="332" spans="2:60" x14ac:dyDescent="0.25">
      <c r="B332">
        <v>44286</v>
      </c>
      <c r="C332">
        <v>13955</v>
      </c>
      <c r="D332">
        <v>17925</v>
      </c>
      <c r="E332">
        <v>4564</v>
      </c>
      <c r="F332">
        <v>3596</v>
      </c>
      <c r="G332">
        <v>902</v>
      </c>
      <c r="H332">
        <v>2474</v>
      </c>
      <c r="I332">
        <v>8822</v>
      </c>
      <c r="J332">
        <v>1661</v>
      </c>
      <c r="K332">
        <v>9054</v>
      </c>
      <c r="L332">
        <v>23459</v>
      </c>
      <c r="M332">
        <v>4670</v>
      </c>
      <c r="N332">
        <v>803</v>
      </c>
      <c r="O332">
        <v>7425</v>
      </c>
      <c r="P332">
        <v>3474</v>
      </c>
      <c r="Q332">
        <v>2084</v>
      </c>
      <c r="R332">
        <v>5171</v>
      </c>
      <c r="S332">
        <v>110039</v>
      </c>
      <c r="BA332" t="s">
        <v>711</v>
      </c>
      <c r="BB332" t="s">
        <v>712</v>
      </c>
      <c r="BC332">
        <f t="shared" ca="1" si="20"/>
        <v>5171</v>
      </c>
      <c r="BD332">
        <f t="shared" ca="1" si="21"/>
        <v>110039</v>
      </c>
      <c r="BE332" t="s">
        <v>1386</v>
      </c>
      <c r="BF332" t="s">
        <v>1889</v>
      </c>
      <c r="BG332">
        <f t="shared" ca="1" si="22"/>
        <v>44286</v>
      </c>
      <c r="BH332" s="9">
        <f t="shared" ca="1" si="23"/>
        <v>44286</v>
      </c>
    </row>
    <row r="333" spans="2:60" x14ac:dyDescent="0.25">
      <c r="B333">
        <v>44287</v>
      </c>
      <c r="C333">
        <v>14413</v>
      </c>
      <c r="D333">
        <v>18638</v>
      </c>
      <c r="E333">
        <v>4565</v>
      </c>
      <c r="F333">
        <v>3692</v>
      </c>
      <c r="G333">
        <v>870</v>
      </c>
      <c r="H333">
        <v>2568</v>
      </c>
      <c r="I333">
        <v>8683</v>
      </c>
      <c r="J333">
        <v>1557</v>
      </c>
      <c r="K333">
        <v>9038</v>
      </c>
      <c r="L333">
        <v>23174</v>
      </c>
      <c r="M333">
        <v>4651</v>
      </c>
      <c r="N333">
        <v>850</v>
      </c>
      <c r="O333">
        <v>7747</v>
      </c>
      <c r="P333">
        <v>3550</v>
      </c>
      <c r="Q333">
        <v>2165</v>
      </c>
      <c r="R333">
        <v>5419</v>
      </c>
      <c r="S333">
        <v>111580</v>
      </c>
      <c r="BA333" t="s">
        <v>713</v>
      </c>
      <c r="BB333" t="s">
        <v>714</v>
      </c>
      <c r="BC333">
        <f t="shared" ca="1" si="20"/>
        <v>5419</v>
      </c>
      <c r="BD333">
        <f t="shared" ca="1" si="21"/>
        <v>111580</v>
      </c>
      <c r="BE333" t="s">
        <v>1387</v>
      </c>
      <c r="BF333" t="s">
        <v>1890</v>
      </c>
      <c r="BG333">
        <f t="shared" ca="1" si="22"/>
        <v>44287</v>
      </c>
      <c r="BH333" s="9">
        <f t="shared" ca="1" si="23"/>
        <v>44287</v>
      </c>
    </row>
    <row r="334" spans="2:60" x14ac:dyDescent="0.25">
      <c r="B334">
        <v>44288</v>
      </c>
      <c r="C334">
        <v>14538</v>
      </c>
      <c r="D334">
        <v>18421</v>
      </c>
      <c r="E334">
        <v>4799</v>
      </c>
      <c r="F334">
        <v>3803</v>
      </c>
      <c r="G334">
        <v>855</v>
      </c>
      <c r="H334">
        <v>2507</v>
      </c>
      <c r="I334">
        <v>8978</v>
      </c>
      <c r="J334">
        <v>1490</v>
      </c>
      <c r="K334">
        <v>8627</v>
      </c>
      <c r="L334">
        <v>23107</v>
      </c>
      <c r="M334">
        <v>4609</v>
      </c>
      <c r="N334">
        <v>834</v>
      </c>
      <c r="O334">
        <v>7723</v>
      </c>
      <c r="P334">
        <v>3597</v>
      </c>
      <c r="Q334">
        <v>2147</v>
      </c>
      <c r="R334">
        <v>5433</v>
      </c>
      <c r="S334">
        <v>111468</v>
      </c>
      <c r="BA334" t="s">
        <v>715</v>
      </c>
      <c r="BB334" t="s">
        <v>716</v>
      </c>
      <c r="BC334">
        <f t="shared" ca="1" si="20"/>
        <v>5433</v>
      </c>
      <c r="BD334">
        <f t="shared" ca="1" si="21"/>
        <v>111468</v>
      </c>
      <c r="BE334" t="s">
        <v>1388</v>
      </c>
      <c r="BF334" t="s">
        <v>1891</v>
      </c>
      <c r="BG334">
        <f t="shared" ca="1" si="22"/>
        <v>44288</v>
      </c>
      <c r="BH334" s="9">
        <f t="shared" ca="1" si="23"/>
        <v>44288</v>
      </c>
    </row>
    <row r="335" spans="2:60" x14ac:dyDescent="0.25">
      <c r="B335">
        <v>44289</v>
      </c>
      <c r="C335">
        <v>14556</v>
      </c>
      <c r="D335">
        <v>18005</v>
      </c>
      <c r="E335">
        <v>4288</v>
      </c>
      <c r="F335">
        <v>3655</v>
      </c>
      <c r="G335">
        <v>819</v>
      </c>
      <c r="H335">
        <v>2555</v>
      </c>
      <c r="I335">
        <v>9057</v>
      </c>
      <c r="J335">
        <v>1445</v>
      </c>
      <c r="K335">
        <v>8156</v>
      </c>
      <c r="L335">
        <v>22968</v>
      </c>
      <c r="M335">
        <v>4395</v>
      </c>
      <c r="N335">
        <v>885</v>
      </c>
      <c r="O335">
        <v>7568</v>
      </c>
      <c r="P335">
        <v>3590</v>
      </c>
      <c r="Q335">
        <v>2106</v>
      </c>
      <c r="R335">
        <v>5229</v>
      </c>
      <c r="S335">
        <v>109277</v>
      </c>
      <c r="BA335" t="s">
        <v>717</v>
      </c>
      <c r="BB335" t="s">
        <v>718</v>
      </c>
      <c r="BC335">
        <f t="shared" ca="1" si="20"/>
        <v>5229</v>
      </c>
      <c r="BD335">
        <f t="shared" ca="1" si="21"/>
        <v>109277</v>
      </c>
      <c r="BE335" t="s">
        <v>1389</v>
      </c>
      <c r="BF335" t="s">
        <v>1892</v>
      </c>
      <c r="BG335">
        <f t="shared" ca="1" si="22"/>
        <v>44289</v>
      </c>
      <c r="BH335" s="9">
        <f t="shared" ca="1" si="23"/>
        <v>44289</v>
      </c>
    </row>
    <row r="336" spans="2:60" x14ac:dyDescent="0.25">
      <c r="B336">
        <v>44290</v>
      </c>
      <c r="C336">
        <v>13507</v>
      </c>
      <c r="D336">
        <v>17301</v>
      </c>
      <c r="E336">
        <v>4592</v>
      </c>
      <c r="F336">
        <v>3443</v>
      </c>
      <c r="G336">
        <v>809</v>
      </c>
      <c r="H336">
        <v>2721</v>
      </c>
      <c r="I336">
        <v>8760</v>
      </c>
      <c r="J336">
        <v>1338</v>
      </c>
      <c r="K336">
        <v>7826</v>
      </c>
      <c r="L336">
        <v>22435</v>
      </c>
      <c r="M336">
        <v>4222</v>
      </c>
      <c r="N336">
        <v>791</v>
      </c>
      <c r="O336">
        <v>7529</v>
      </c>
      <c r="P336">
        <v>3411</v>
      </c>
      <c r="Q336">
        <v>1961</v>
      </c>
      <c r="R336">
        <v>5005</v>
      </c>
      <c r="S336">
        <v>105651</v>
      </c>
      <c r="BA336" t="s">
        <v>719</v>
      </c>
      <c r="BB336" t="s">
        <v>720</v>
      </c>
      <c r="BC336">
        <f t="shared" ca="1" si="20"/>
        <v>5005</v>
      </c>
      <c r="BD336">
        <f t="shared" ca="1" si="21"/>
        <v>105651</v>
      </c>
      <c r="BE336" t="s">
        <v>1390</v>
      </c>
      <c r="BF336" t="s">
        <v>1893</v>
      </c>
      <c r="BG336">
        <f t="shared" ca="1" si="22"/>
        <v>44290</v>
      </c>
      <c r="BH336" s="9">
        <f t="shared" ca="1" si="23"/>
        <v>44290</v>
      </c>
    </row>
    <row r="337" spans="2:60" x14ac:dyDescent="0.25">
      <c r="B337">
        <v>44291</v>
      </c>
      <c r="C337">
        <v>13434</v>
      </c>
      <c r="D337">
        <v>17423</v>
      </c>
      <c r="E337">
        <v>4796</v>
      </c>
      <c r="F337">
        <v>3401</v>
      </c>
      <c r="G337">
        <v>816</v>
      </c>
      <c r="H337">
        <v>2634</v>
      </c>
      <c r="I337">
        <v>8827</v>
      </c>
      <c r="J337">
        <v>1480</v>
      </c>
      <c r="K337">
        <v>8094</v>
      </c>
      <c r="L337">
        <v>22240</v>
      </c>
      <c r="M337">
        <v>4376</v>
      </c>
      <c r="N337">
        <v>862</v>
      </c>
      <c r="O337">
        <v>7723</v>
      </c>
      <c r="P337">
        <v>3500</v>
      </c>
      <c r="Q337">
        <v>1965</v>
      </c>
      <c r="R337">
        <v>4847</v>
      </c>
      <c r="S337">
        <v>106418</v>
      </c>
      <c r="BA337" t="s">
        <v>721</v>
      </c>
      <c r="BB337" t="s">
        <v>722</v>
      </c>
      <c r="BC337">
        <f t="shared" ca="1" si="20"/>
        <v>4847</v>
      </c>
      <c r="BD337">
        <f t="shared" ca="1" si="21"/>
        <v>106418</v>
      </c>
      <c r="BE337" t="s">
        <v>1391</v>
      </c>
      <c r="BF337" t="s">
        <v>1894</v>
      </c>
      <c r="BG337">
        <f t="shared" ca="1" si="22"/>
        <v>44291</v>
      </c>
      <c r="BH337" s="9">
        <f t="shared" ca="1" si="23"/>
        <v>44291</v>
      </c>
    </row>
    <row r="338" spans="2:60" x14ac:dyDescent="0.25">
      <c r="B338">
        <v>44292</v>
      </c>
      <c r="C338">
        <v>12957</v>
      </c>
      <c r="D338">
        <v>16920</v>
      </c>
      <c r="E338">
        <v>4204</v>
      </c>
      <c r="F338">
        <v>3207</v>
      </c>
      <c r="G338">
        <v>794</v>
      </c>
      <c r="H338">
        <v>2527</v>
      </c>
      <c r="I338">
        <v>8361</v>
      </c>
      <c r="J338">
        <v>1516</v>
      </c>
      <c r="K338">
        <v>7649</v>
      </c>
      <c r="L338">
        <v>21711</v>
      </c>
      <c r="M338">
        <v>4258</v>
      </c>
      <c r="N338">
        <v>846</v>
      </c>
      <c r="O338">
        <v>7359</v>
      </c>
      <c r="P338">
        <v>3421</v>
      </c>
      <c r="Q338">
        <v>1933</v>
      </c>
      <c r="R338">
        <v>4620</v>
      </c>
      <c r="S338">
        <v>102283</v>
      </c>
      <c r="BA338" t="s">
        <v>723</v>
      </c>
      <c r="BB338" t="s">
        <v>724</v>
      </c>
      <c r="BC338">
        <f t="shared" ca="1" si="20"/>
        <v>4620</v>
      </c>
      <c r="BD338">
        <f t="shared" ca="1" si="21"/>
        <v>102283</v>
      </c>
      <c r="BE338" t="s">
        <v>1392</v>
      </c>
      <c r="BF338" t="s">
        <v>1895</v>
      </c>
      <c r="BG338">
        <f t="shared" ca="1" si="22"/>
        <v>44292</v>
      </c>
      <c r="BH338" s="9">
        <f t="shared" ca="1" si="23"/>
        <v>44292</v>
      </c>
    </row>
    <row r="339" spans="2:60" x14ac:dyDescent="0.25">
      <c r="B339">
        <v>44293</v>
      </c>
      <c r="C339">
        <v>11170</v>
      </c>
      <c r="D339">
        <v>15831</v>
      </c>
      <c r="E339">
        <v>3857</v>
      </c>
      <c r="F339">
        <v>2753</v>
      </c>
      <c r="G339">
        <v>695</v>
      </c>
      <c r="H339">
        <v>2213</v>
      </c>
      <c r="I339">
        <v>7526</v>
      </c>
      <c r="J339">
        <v>1222</v>
      </c>
      <c r="K339">
        <v>6800</v>
      </c>
      <c r="L339">
        <v>19837</v>
      </c>
      <c r="M339">
        <v>3930</v>
      </c>
      <c r="N339">
        <v>734</v>
      </c>
      <c r="O339">
        <v>6090</v>
      </c>
      <c r="P339">
        <v>3054</v>
      </c>
      <c r="Q339">
        <v>1813</v>
      </c>
      <c r="R339">
        <v>4014</v>
      </c>
      <c r="S339">
        <v>91539</v>
      </c>
      <c r="BA339" t="s">
        <v>725</v>
      </c>
      <c r="BB339" t="s">
        <v>726</v>
      </c>
      <c r="BC339">
        <f t="shared" ca="1" si="20"/>
        <v>4014</v>
      </c>
      <c r="BD339">
        <f t="shared" ca="1" si="21"/>
        <v>91539</v>
      </c>
      <c r="BE339" t="s">
        <v>1393</v>
      </c>
      <c r="BF339" t="s">
        <v>1896</v>
      </c>
      <c r="BG339">
        <f t="shared" ca="1" si="22"/>
        <v>44293</v>
      </c>
      <c r="BH339" s="9">
        <f t="shared" ca="1" si="23"/>
        <v>44293</v>
      </c>
    </row>
    <row r="340" spans="2:60" x14ac:dyDescent="0.25">
      <c r="B340">
        <v>44294</v>
      </c>
      <c r="C340">
        <v>11226</v>
      </c>
      <c r="D340">
        <v>15622</v>
      </c>
      <c r="E340">
        <v>3283</v>
      </c>
      <c r="F340">
        <v>2440</v>
      </c>
      <c r="G340">
        <v>677</v>
      </c>
      <c r="H340">
        <v>1987</v>
      </c>
      <c r="I340">
        <v>7077</v>
      </c>
      <c r="J340">
        <v>1415</v>
      </c>
      <c r="K340">
        <v>6131</v>
      </c>
      <c r="L340">
        <v>19177</v>
      </c>
      <c r="M340">
        <v>3678</v>
      </c>
      <c r="N340">
        <v>776</v>
      </c>
      <c r="O340">
        <v>5822</v>
      </c>
      <c r="P340">
        <v>2914</v>
      </c>
      <c r="Q340">
        <v>1841</v>
      </c>
      <c r="R340">
        <v>3862</v>
      </c>
      <c r="S340">
        <v>87928</v>
      </c>
      <c r="BA340" t="s">
        <v>727</v>
      </c>
      <c r="BB340" t="s">
        <v>728</v>
      </c>
      <c r="BC340">
        <f t="shared" ca="1" si="20"/>
        <v>3862</v>
      </c>
      <c r="BD340">
        <f t="shared" ca="1" si="21"/>
        <v>87928</v>
      </c>
      <c r="BE340" t="s">
        <v>1394</v>
      </c>
      <c r="BF340" t="s">
        <v>1897</v>
      </c>
      <c r="BG340">
        <f t="shared" ca="1" si="22"/>
        <v>44294</v>
      </c>
      <c r="BH340" s="9">
        <f t="shared" ca="1" si="23"/>
        <v>44294</v>
      </c>
    </row>
    <row r="341" spans="2:60" x14ac:dyDescent="0.25">
      <c r="B341">
        <v>44295</v>
      </c>
      <c r="C341">
        <v>12134</v>
      </c>
      <c r="D341">
        <v>16926</v>
      </c>
      <c r="E341">
        <v>3273</v>
      </c>
      <c r="F341">
        <v>2616</v>
      </c>
      <c r="G341">
        <v>833</v>
      </c>
      <c r="H341">
        <v>2020</v>
      </c>
      <c r="I341">
        <v>7033</v>
      </c>
      <c r="J341">
        <v>1521</v>
      </c>
      <c r="K341">
        <v>6536</v>
      </c>
      <c r="L341">
        <v>19483</v>
      </c>
      <c r="M341">
        <v>3722</v>
      </c>
      <c r="N341">
        <v>898</v>
      </c>
      <c r="O341">
        <v>6143</v>
      </c>
      <c r="P341">
        <v>2841</v>
      </c>
      <c r="Q341">
        <v>1873</v>
      </c>
      <c r="R341">
        <v>3985</v>
      </c>
      <c r="S341">
        <v>91837</v>
      </c>
      <c r="BA341" t="s">
        <v>729</v>
      </c>
      <c r="BB341" t="s">
        <v>730</v>
      </c>
      <c r="BC341">
        <f t="shared" ca="1" si="20"/>
        <v>3985</v>
      </c>
      <c r="BD341">
        <f t="shared" ca="1" si="21"/>
        <v>91837</v>
      </c>
      <c r="BE341" t="s">
        <v>1395</v>
      </c>
      <c r="BF341" t="s">
        <v>1898</v>
      </c>
      <c r="BG341">
        <f t="shared" ca="1" si="22"/>
        <v>44295</v>
      </c>
      <c r="BH341" s="9">
        <f t="shared" ca="1" si="23"/>
        <v>44295</v>
      </c>
    </row>
    <row r="342" spans="2:60" x14ac:dyDescent="0.25">
      <c r="B342">
        <v>44296</v>
      </c>
      <c r="C342">
        <v>13344</v>
      </c>
      <c r="D342">
        <v>18190</v>
      </c>
      <c r="E342">
        <v>3934</v>
      </c>
      <c r="F342">
        <v>2796</v>
      </c>
      <c r="G342">
        <v>841</v>
      </c>
      <c r="H342">
        <v>2051</v>
      </c>
      <c r="I342">
        <v>7775</v>
      </c>
      <c r="J342">
        <v>1765</v>
      </c>
      <c r="K342">
        <v>6911</v>
      </c>
      <c r="L342">
        <v>20648</v>
      </c>
      <c r="M342">
        <v>4153</v>
      </c>
      <c r="N342">
        <v>975</v>
      </c>
      <c r="O342">
        <v>7411</v>
      </c>
      <c r="P342">
        <v>3205</v>
      </c>
      <c r="Q342">
        <v>1912</v>
      </c>
      <c r="R342">
        <v>4399</v>
      </c>
      <c r="S342">
        <v>100310</v>
      </c>
      <c r="BA342" t="s">
        <v>731</v>
      </c>
      <c r="BB342" t="s">
        <v>732</v>
      </c>
      <c r="BC342">
        <f t="shared" ca="1" si="20"/>
        <v>4399</v>
      </c>
      <c r="BD342">
        <f t="shared" ca="1" si="21"/>
        <v>100310</v>
      </c>
      <c r="BE342" t="s">
        <v>1396</v>
      </c>
      <c r="BF342" t="s">
        <v>1899</v>
      </c>
      <c r="BG342">
        <f t="shared" ca="1" si="22"/>
        <v>44296</v>
      </c>
      <c r="BH342" s="9">
        <f t="shared" ca="1" si="23"/>
        <v>44296</v>
      </c>
    </row>
    <row r="343" spans="2:60" x14ac:dyDescent="0.25">
      <c r="B343">
        <v>44297</v>
      </c>
      <c r="C343">
        <v>14879</v>
      </c>
      <c r="D343">
        <v>18198</v>
      </c>
      <c r="E343">
        <v>3886</v>
      </c>
      <c r="F343">
        <v>3011</v>
      </c>
      <c r="G343">
        <v>902</v>
      </c>
      <c r="H343">
        <v>2268</v>
      </c>
      <c r="I343">
        <v>8724</v>
      </c>
      <c r="J343">
        <v>2002</v>
      </c>
      <c r="K343">
        <v>7753</v>
      </c>
      <c r="L343">
        <v>22442</v>
      </c>
      <c r="M343">
        <v>4085</v>
      </c>
      <c r="N343">
        <v>1159</v>
      </c>
      <c r="O343">
        <v>7874</v>
      </c>
      <c r="P343">
        <v>3493</v>
      </c>
      <c r="Q343">
        <v>2086</v>
      </c>
      <c r="R343">
        <v>4662</v>
      </c>
      <c r="S343">
        <v>107424</v>
      </c>
      <c r="BA343" t="s">
        <v>733</v>
      </c>
      <c r="BB343" t="s">
        <v>734</v>
      </c>
      <c r="BC343">
        <f t="shared" ca="1" si="20"/>
        <v>4662</v>
      </c>
      <c r="BD343">
        <f t="shared" ca="1" si="21"/>
        <v>107424</v>
      </c>
      <c r="BE343" t="s">
        <v>1397</v>
      </c>
      <c r="BF343" t="s">
        <v>1900</v>
      </c>
      <c r="BG343">
        <f t="shared" ca="1" si="22"/>
        <v>44297</v>
      </c>
      <c r="BH343" s="9">
        <f t="shared" ca="1" si="23"/>
        <v>44297</v>
      </c>
    </row>
    <row r="344" spans="2:60" x14ac:dyDescent="0.25">
      <c r="B344">
        <v>44298</v>
      </c>
      <c r="C344">
        <v>15491</v>
      </c>
      <c r="D344">
        <v>20117</v>
      </c>
      <c r="E344">
        <v>4195</v>
      </c>
      <c r="F344">
        <v>3150</v>
      </c>
      <c r="G344">
        <v>917</v>
      </c>
      <c r="H344">
        <v>2367</v>
      </c>
      <c r="I344">
        <v>8895</v>
      </c>
      <c r="J344">
        <v>1984</v>
      </c>
      <c r="K344">
        <v>8217</v>
      </c>
      <c r="L344">
        <v>23462</v>
      </c>
      <c r="M344">
        <v>4463</v>
      </c>
      <c r="N344">
        <v>1161</v>
      </c>
      <c r="O344">
        <v>8289</v>
      </c>
      <c r="P344">
        <v>3809</v>
      </c>
      <c r="Q344">
        <v>2064</v>
      </c>
      <c r="R344">
        <v>4874</v>
      </c>
      <c r="S344">
        <v>113455</v>
      </c>
      <c r="BA344" t="s">
        <v>735</v>
      </c>
      <c r="BB344" t="s">
        <v>736</v>
      </c>
      <c r="BC344">
        <f t="shared" ca="1" si="20"/>
        <v>4874</v>
      </c>
      <c r="BD344">
        <f t="shared" ca="1" si="21"/>
        <v>113455</v>
      </c>
      <c r="BE344" t="s">
        <v>1398</v>
      </c>
      <c r="BF344" t="s">
        <v>1901</v>
      </c>
      <c r="BG344">
        <f t="shared" ca="1" si="22"/>
        <v>44298</v>
      </c>
      <c r="BH344" s="9">
        <f t="shared" ca="1" si="23"/>
        <v>44298</v>
      </c>
    </row>
    <row r="345" spans="2:60" x14ac:dyDescent="0.25">
      <c r="B345">
        <v>44299</v>
      </c>
      <c r="C345">
        <v>15948</v>
      </c>
      <c r="D345">
        <v>20960</v>
      </c>
      <c r="E345">
        <v>4399</v>
      </c>
      <c r="F345">
        <v>3227</v>
      </c>
      <c r="G345">
        <v>956</v>
      </c>
      <c r="H345">
        <v>2389</v>
      </c>
      <c r="I345">
        <v>8932</v>
      </c>
      <c r="J345">
        <v>2052</v>
      </c>
      <c r="K345">
        <v>8534</v>
      </c>
      <c r="L345">
        <v>24311</v>
      </c>
      <c r="M345">
        <v>4822</v>
      </c>
      <c r="N345">
        <v>1165</v>
      </c>
      <c r="O345">
        <v>8637</v>
      </c>
      <c r="P345">
        <v>3816</v>
      </c>
      <c r="Q345">
        <v>2055</v>
      </c>
      <c r="R345">
        <v>5003</v>
      </c>
      <c r="S345">
        <v>117206</v>
      </c>
      <c r="BA345" t="s">
        <v>737</v>
      </c>
      <c r="BB345" t="s">
        <v>738</v>
      </c>
      <c r="BC345">
        <f t="shared" ca="1" si="20"/>
        <v>5003</v>
      </c>
      <c r="BD345">
        <f t="shared" ca="1" si="21"/>
        <v>117206</v>
      </c>
      <c r="BE345" t="s">
        <v>1399</v>
      </c>
      <c r="BF345" t="s">
        <v>1902</v>
      </c>
      <c r="BG345">
        <f t="shared" ca="1" si="22"/>
        <v>44299</v>
      </c>
      <c r="BH345" s="9">
        <f t="shared" ca="1" si="23"/>
        <v>44299</v>
      </c>
    </row>
    <row r="346" spans="2:60" x14ac:dyDescent="0.25">
      <c r="B346">
        <v>44300</v>
      </c>
      <c r="C346">
        <v>17854</v>
      </c>
      <c r="D346">
        <v>22656</v>
      </c>
      <c r="E346">
        <v>4450</v>
      </c>
      <c r="F346">
        <v>3621</v>
      </c>
      <c r="G346">
        <v>1084</v>
      </c>
      <c r="H346">
        <v>2338</v>
      </c>
      <c r="I346">
        <v>10184</v>
      </c>
      <c r="J346">
        <v>2441</v>
      </c>
      <c r="K346">
        <v>8877</v>
      </c>
      <c r="L346">
        <v>26636</v>
      </c>
      <c r="M346">
        <v>5096</v>
      </c>
      <c r="N346">
        <v>1230</v>
      </c>
      <c r="O346">
        <v>9275</v>
      </c>
      <c r="P346">
        <v>4009</v>
      </c>
      <c r="Q346">
        <v>2255</v>
      </c>
      <c r="R346">
        <v>5418</v>
      </c>
      <c r="S346">
        <v>127424</v>
      </c>
      <c r="BA346" t="s">
        <v>739</v>
      </c>
      <c r="BB346" t="s">
        <v>740</v>
      </c>
      <c r="BC346">
        <f t="shared" ca="1" si="20"/>
        <v>5418</v>
      </c>
      <c r="BD346">
        <f t="shared" ca="1" si="21"/>
        <v>127424</v>
      </c>
      <c r="BE346" t="s">
        <v>1400</v>
      </c>
      <c r="BF346" t="s">
        <v>1903</v>
      </c>
      <c r="BG346">
        <f t="shared" ca="1" si="22"/>
        <v>44300</v>
      </c>
      <c r="BH346" s="9">
        <f t="shared" ca="1" si="23"/>
        <v>44300</v>
      </c>
    </row>
    <row r="347" spans="2:60" x14ac:dyDescent="0.25">
      <c r="B347">
        <v>44301</v>
      </c>
      <c r="C347">
        <v>18347</v>
      </c>
      <c r="D347">
        <v>23410</v>
      </c>
      <c r="E347">
        <v>5038</v>
      </c>
      <c r="F347">
        <v>3916</v>
      </c>
      <c r="G347">
        <v>1160</v>
      </c>
      <c r="H347">
        <v>2337</v>
      </c>
      <c r="I347">
        <v>10436</v>
      </c>
      <c r="J347">
        <v>2540</v>
      </c>
      <c r="K347">
        <v>9436</v>
      </c>
      <c r="L347">
        <v>28461</v>
      </c>
      <c r="M347">
        <v>5385</v>
      </c>
      <c r="N347">
        <v>1162</v>
      </c>
      <c r="O347">
        <v>9580</v>
      </c>
      <c r="P347">
        <v>4176</v>
      </c>
      <c r="Q347">
        <v>2249</v>
      </c>
      <c r="R347">
        <v>5529</v>
      </c>
      <c r="S347">
        <v>133162</v>
      </c>
      <c r="BA347" t="s">
        <v>741</v>
      </c>
      <c r="BB347" t="s">
        <v>742</v>
      </c>
      <c r="BC347">
        <f t="shared" ca="1" si="20"/>
        <v>5529</v>
      </c>
      <c r="BD347">
        <f t="shared" ca="1" si="21"/>
        <v>133162</v>
      </c>
      <c r="BE347" t="s">
        <v>1401</v>
      </c>
      <c r="BF347" t="s">
        <v>1904</v>
      </c>
      <c r="BG347">
        <f t="shared" ca="1" si="22"/>
        <v>44301</v>
      </c>
      <c r="BH347" s="9">
        <f t="shared" ca="1" si="23"/>
        <v>44301</v>
      </c>
    </row>
    <row r="348" spans="2:60" x14ac:dyDescent="0.25">
      <c r="B348">
        <v>44302</v>
      </c>
      <c r="C348">
        <v>18316</v>
      </c>
      <c r="D348">
        <v>23675</v>
      </c>
      <c r="E348">
        <v>5076</v>
      </c>
      <c r="F348">
        <v>3667</v>
      </c>
      <c r="G348">
        <v>1118</v>
      </c>
      <c r="H348">
        <v>2344</v>
      </c>
      <c r="I348">
        <v>10350</v>
      </c>
      <c r="J348">
        <v>2387</v>
      </c>
      <c r="K348">
        <v>9295</v>
      </c>
      <c r="L348">
        <v>29205</v>
      </c>
      <c r="M348">
        <v>5391</v>
      </c>
      <c r="N348">
        <v>1198</v>
      </c>
      <c r="O348">
        <v>9346</v>
      </c>
      <c r="P348">
        <v>4133</v>
      </c>
      <c r="Q348">
        <v>2218</v>
      </c>
      <c r="R348">
        <v>5461</v>
      </c>
      <c r="S348">
        <v>133180</v>
      </c>
      <c r="BA348" t="s">
        <v>743</v>
      </c>
      <c r="BB348" t="s">
        <v>744</v>
      </c>
      <c r="BC348">
        <f t="shared" ca="1" si="20"/>
        <v>5461</v>
      </c>
      <c r="BD348">
        <f t="shared" ca="1" si="21"/>
        <v>133180</v>
      </c>
      <c r="BE348" t="s">
        <v>1402</v>
      </c>
      <c r="BF348" t="s">
        <v>1905</v>
      </c>
      <c r="BG348">
        <f t="shared" ca="1" si="22"/>
        <v>44302</v>
      </c>
      <c r="BH348" s="9">
        <f t="shared" ca="1" si="23"/>
        <v>44302</v>
      </c>
    </row>
    <row r="349" spans="2:60" x14ac:dyDescent="0.25">
      <c r="B349">
        <v>44303</v>
      </c>
      <c r="C349">
        <v>18687</v>
      </c>
      <c r="D349">
        <v>23933</v>
      </c>
      <c r="E349">
        <v>5292</v>
      </c>
      <c r="F349">
        <v>3564</v>
      </c>
      <c r="G349">
        <v>1115</v>
      </c>
      <c r="H349">
        <v>2300</v>
      </c>
      <c r="I349">
        <v>9959</v>
      </c>
      <c r="J349">
        <v>2347</v>
      </c>
      <c r="K349">
        <v>9267</v>
      </c>
      <c r="L349">
        <v>29518</v>
      </c>
      <c r="M349">
        <v>5702</v>
      </c>
      <c r="N349">
        <v>1129</v>
      </c>
      <c r="O349">
        <v>9427</v>
      </c>
      <c r="P349">
        <v>3925</v>
      </c>
      <c r="Q349">
        <v>2135</v>
      </c>
      <c r="R349">
        <v>5328</v>
      </c>
      <c r="S349">
        <v>133628</v>
      </c>
      <c r="BA349" t="s">
        <v>745</v>
      </c>
      <c r="BB349" t="s">
        <v>746</v>
      </c>
      <c r="BC349">
        <f t="shared" ref="BC349:BC372" ca="1" si="24">INDIRECT(BA349)</f>
        <v>5328</v>
      </c>
      <c r="BD349">
        <f t="shared" ref="BD349:BD372" ca="1" si="25">INDIRECT(BB349)</f>
        <v>133628</v>
      </c>
      <c r="BE349" t="s">
        <v>1403</v>
      </c>
      <c r="BF349" t="s">
        <v>1906</v>
      </c>
      <c r="BG349">
        <f t="shared" ca="1" si="22"/>
        <v>44303</v>
      </c>
      <c r="BH349" s="9">
        <f t="shared" ca="1" si="23"/>
        <v>44303</v>
      </c>
    </row>
    <row r="350" spans="2:60" x14ac:dyDescent="0.25">
      <c r="B350">
        <v>44304</v>
      </c>
      <c r="C350">
        <v>18922</v>
      </c>
      <c r="D350">
        <v>24333</v>
      </c>
      <c r="E350">
        <v>5407</v>
      </c>
      <c r="F350">
        <v>3583</v>
      </c>
      <c r="G350">
        <v>1164</v>
      </c>
      <c r="H350">
        <v>2325</v>
      </c>
      <c r="I350">
        <v>10008</v>
      </c>
      <c r="J350">
        <v>2361</v>
      </c>
      <c r="K350">
        <v>9370</v>
      </c>
      <c r="L350">
        <v>29989</v>
      </c>
      <c r="M350">
        <v>5584</v>
      </c>
      <c r="N350">
        <v>1277</v>
      </c>
      <c r="O350">
        <v>9514</v>
      </c>
      <c r="P350">
        <v>3750</v>
      </c>
      <c r="Q350">
        <v>2125</v>
      </c>
      <c r="R350">
        <v>5272</v>
      </c>
      <c r="S350">
        <v>134984</v>
      </c>
      <c r="BA350" t="s">
        <v>747</v>
      </c>
      <c r="BB350" t="s">
        <v>748</v>
      </c>
      <c r="BC350">
        <f t="shared" ca="1" si="24"/>
        <v>5272</v>
      </c>
      <c r="BD350">
        <f t="shared" ca="1" si="25"/>
        <v>134984</v>
      </c>
      <c r="BE350" t="s">
        <v>1404</v>
      </c>
      <c r="BF350" t="s">
        <v>1907</v>
      </c>
      <c r="BG350">
        <f t="shared" ca="1" si="22"/>
        <v>44304</v>
      </c>
      <c r="BH350" s="9">
        <f t="shared" ca="1" si="23"/>
        <v>44304</v>
      </c>
    </row>
    <row r="351" spans="2:60" x14ac:dyDescent="0.25">
      <c r="B351">
        <v>44305</v>
      </c>
      <c r="C351">
        <v>19248</v>
      </c>
      <c r="D351">
        <v>24580</v>
      </c>
      <c r="E351">
        <v>5638</v>
      </c>
      <c r="F351">
        <v>3564</v>
      </c>
      <c r="G351">
        <v>1160</v>
      </c>
      <c r="H351">
        <v>2322</v>
      </c>
      <c r="I351">
        <v>10184</v>
      </c>
      <c r="J351">
        <v>2408</v>
      </c>
      <c r="K351">
        <v>9866</v>
      </c>
      <c r="L351">
        <v>30712</v>
      </c>
      <c r="M351">
        <v>5663</v>
      </c>
      <c r="N351">
        <v>1241</v>
      </c>
      <c r="O351">
        <v>9631</v>
      </c>
      <c r="P351">
        <v>3914</v>
      </c>
      <c r="Q351">
        <v>2092</v>
      </c>
      <c r="R351">
        <v>5243</v>
      </c>
      <c r="S351">
        <v>137466</v>
      </c>
      <c r="BA351" t="s">
        <v>749</v>
      </c>
      <c r="BB351" t="s">
        <v>750</v>
      </c>
      <c r="BC351">
        <f t="shared" ca="1" si="24"/>
        <v>5243</v>
      </c>
      <c r="BD351">
        <f t="shared" ca="1" si="25"/>
        <v>137466</v>
      </c>
      <c r="BE351" t="s">
        <v>1405</v>
      </c>
      <c r="BF351" t="s">
        <v>1908</v>
      </c>
      <c r="BG351">
        <f t="shared" ca="1" si="22"/>
        <v>44305</v>
      </c>
      <c r="BH351" s="9">
        <f t="shared" ca="1" si="23"/>
        <v>44305</v>
      </c>
    </row>
    <row r="352" spans="2:60" x14ac:dyDescent="0.25">
      <c r="B352">
        <v>44306</v>
      </c>
      <c r="C352">
        <v>18930</v>
      </c>
      <c r="D352">
        <v>24316</v>
      </c>
      <c r="E352">
        <v>5346</v>
      </c>
      <c r="F352">
        <v>3556</v>
      </c>
      <c r="G352">
        <v>1118</v>
      </c>
      <c r="H352">
        <v>2302</v>
      </c>
      <c r="I352">
        <v>9817</v>
      </c>
      <c r="J352">
        <v>2281</v>
      </c>
      <c r="K352">
        <v>9714</v>
      </c>
      <c r="L352">
        <v>30235</v>
      </c>
      <c r="M352">
        <v>5803</v>
      </c>
      <c r="N352">
        <v>1192</v>
      </c>
      <c r="O352">
        <v>8993</v>
      </c>
      <c r="P352">
        <v>4075</v>
      </c>
      <c r="Q352">
        <v>2101</v>
      </c>
      <c r="R352">
        <v>5254</v>
      </c>
      <c r="S352">
        <v>135033</v>
      </c>
      <c r="BA352" t="s">
        <v>751</v>
      </c>
      <c r="BB352" t="s">
        <v>752</v>
      </c>
      <c r="BC352">
        <f t="shared" ca="1" si="24"/>
        <v>5254</v>
      </c>
      <c r="BD352">
        <f t="shared" ca="1" si="25"/>
        <v>135033</v>
      </c>
      <c r="BE352" t="s">
        <v>1406</v>
      </c>
      <c r="BF352" t="s">
        <v>1909</v>
      </c>
      <c r="BG352">
        <f t="shared" ca="1" si="22"/>
        <v>44306</v>
      </c>
      <c r="BH352" s="9">
        <f t="shared" ca="1" si="23"/>
        <v>44306</v>
      </c>
    </row>
    <row r="353" spans="2:60" x14ac:dyDescent="0.25">
      <c r="B353">
        <v>44307</v>
      </c>
      <c r="C353">
        <v>19157</v>
      </c>
      <c r="D353">
        <v>24253</v>
      </c>
      <c r="E353">
        <v>4980</v>
      </c>
      <c r="F353">
        <v>3493</v>
      </c>
      <c r="G353">
        <v>1157</v>
      </c>
      <c r="H353">
        <v>2084</v>
      </c>
      <c r="I353">
        <v>9862</v>
      </c>
      <c r="J353">
        <v>2214</v>
      </c>
      <c r="K353">
        <v>9236</v>
      </c>
      <c r="L353">
        <v>30604</v>
      </c>
      <c r="M353">
        <v>5703</v>
      </c>
      <c r="N353">
        <v>1272</v>
      </c>
      <c r="O353">
        <v>8178</v>
      </c>
      <c r="P353">
        <v>3760</v>
      </c>
      <c r="Q353">
        <v>2087</v>
      </c>
      <c r="R353">
        <v>5125</v>
      </c>
      <c r="S353">
        <v>133165</v>
      </c>
      <c r="BA353" t="s">
        <v>753</v>
      </c>
      <c r="BB353" t="s">
        <v>754</v>
      </c>
      <c r="BC353">
        <f t="shared" ca="1" si="24"/>
        <v>5125</v>
      </c>
      <c r="BD353">
        <f t="shared" ca="1" si="25"/>
        <v>133165</v>
      </c>
      <c r="BE353" t="s">
        <v>1407</v>
      </c>
      <c r="BF353" t="s">
        <v>1910</v>
      </c>
      <c r="BG353">
        <f t="shared" ca="1" si="22"/>
        <v>44307</v>
      </c>
      <c r="BH353" s="9">
        <f t="shared" ca="1" si="23"/>
        <v>44307</v>
      </c>
    </row>
    <row r="354" spans="2:60" x14ac:dyDescent="0.25">
      <c r="B354">
        <v>44308</v>
      </c>
      <c r="C354">
        <v>20312</v>
      </c>
      <c r="D354">
        <v>23661</v>
      </c>
      <c r="E354">
        <v>4911</v>
      </c>
      <c r="F354">
        <v>3456</v>
      </c>
      <c r="G354">
        <v>1100</v>
      </c>
      <c r="H354">
        <v>2005</v>
      </c>
      <c r="I354">
        <v>10153</v>
      </c>
      <c r="J354">
        <v>2222</v>
      </c>
      <c r="K354">
        <v>9003</v>
      </c>
      <c r="L354">
        <v>31129</v>
      </c>
      <c r="M354">
        <v>5748</v>
      </c>
      <c r="N354">
        <v>1505</v>
      </c>
      <c r="O354">
        <v>8216</v>
      </c>
      <c r="P354">
        <v>3573</v>
      </c>
      <c r="Q354">
        <v>2059</v>
      </c>
      <c r="R354">
        <v>4954</v>
      </c>
      <c r="S354">
        <v>134007</v>
      </c>
      <c r="BA354" t="s">
        <v>755</v>
      </c>
      <c r="BB354" t="s">
        <v>756</v>
      </c>
      <c r="BC354">
        <f t="shared" ca="1" si="24"/>
        <v>4954</v>
      </c>
      <c r="BD354">
        <f t="shared" ca="1" si="25"/>
        <v>134007</v>
      </c>
      <c r="BE354" t="s">
        <v>1408</v>
      </c>
      <c r="BF354" t="s">
        <v>1911</v>
      </c>
      <c r="BG354">
        <f t="shared" ref="BG354:BG372" ca="1" si="26">MAX(INDIRECT(BE354),INDIRECT(BF354))</f>
        <v>44308</v>
      </c>
      <c r="BH354" s="9">
        <f t="shared" ca="1" si="23"/>
        <v>44308</v>
      </c>
    </row>
    <row r="355" spans="2:60" x14ac:dyDescent="0.25">
      <c r="B355">
        <v>44309</v>
      </c>
      <c r="C355">
        <v>20476</v>
      </c>
      <c r="D355">
        <v>23691</v>
      </c>
      <c r="E355">
        <v>4952</v>
      </c>
      <c r="F355">
        <v>3375</v>
      </c>
      <c r="G355">
        <v>1126</v>
      </c>
      <c r="H355">
        <v>2005</v>
      </c>
      <c r="I355">
        <v>10411</v>
      </c>
      <c r="J355">
        <v>2274</v>
      </c>
      <c r="K355">
        <v>9131</v>
      </c>
      <c r="L355">
        <v>32491</v>
      </c>
      <c r="M355">
        <v>5822</v>
      </c>
      <c r="N355">
        <v>1550</v>
      </c>
      <c r="O355">
        <v>8521</v>
      </c>
      <c r="P355">
        <v>3710</v>
      </c>
      <c r="Q355">
        <v>2134</v>
      </c>
      <c r="R355">
        <v>4762</v>
      </c>
      <c r="S355">
        <v>136431</v>
      </c>
      <c r="BA355" t="s">
        <v>757</v>
      </c>
      <c r="BB355" t="s">
        <v>758</v>
      </c>
      <c r="BC355">
        <f t="shared" ca="1" si="24"/>
        <v>4762</v>
      </c>
      <c r="BD355">
        <f t="shared" ca="1" si="25"/>
        <v>136431</v>
      </c>
      <c r="BE355" t="s">
        <v>1409</v>
      </c>
      <c r="BF355" t="s">
        <v>1912</v>
      </c>
      <c r="BG355">
        <f t="shared" ca="1" si="26"/>
        <v>44309</v>
      </c>
      <c r="BH355" s="9">
        <f t="shared" ca="1" si="23"/>
        <v>44309</v>
      </c>
    </row>
    <row r="356" spans="2:60" x14ac:dyDescent="0.25">
      <c r="B356">
        <v>44310</v>
      </c>
      <c r="C356">
        <v>20866</v>
      </c>
      <c r="D356">
        <v>23120</v>
      </c>
      <c r="E356">
        <v>4867</v>
      </c>
      <c r="F356">
        <v>3261</v>
      </c>
      <c r="G356">
        <v>1118</v>
      </c>
      <c r="H356">
        <v>1940</v>
      </c>
      <c r="I356">
        <v>11083</v>
      </c>
      <c r="J356">
        <v>2242</v>
      </c>
      <c r="K356">
        <v>9068</v>
      </c>
      <c r="L356">
        <v>32876</v>
      </c>
      <c r="M356">
        <v>5724</v>
      </c>
      <c r="N356">
        <v>1372</v>
      </c>
      <c r="O356">
        <v>8654</v>
      </c>
      <c r="P356">
        <v>3653</v>
      </c>
      <c r="Q356">
        <v>2202</v>
      </c>
      <c r="R356">
        <v>4679</v>
      </c>
      <c r="S356">
        <v>136725</v>
      </c>
      <c r="BA356" t="s">
        <v>759</v>
      </c>
      <c r="BB356" t="s">
        <v>760</v>
      </c>
      <c r="BC356">
        <f t="shared" ca="1" si="24"/>
        <v>4679</v>
      </c>
      <c r="BD356">
        <f t="shared" ca="1" si="25"/>
        <v>136725</v>
      </c>
      <c r="BE356" t="s">
        <v>1410</v>
      </c>
      <c r="BF356" t="s">
        <v>1913</v>
      </c>
      <c r="BG356">
        <f t="shared" ca="1" si="26"/>
        <v>44310</v>
      </c>
      <c r="BH356" s="9">
        <f t="shared" ca="1" si="23"/>
        <v>44310</v>
      </c>
    </row>
    <row r="357" spans="2:60" x14ac:dyDescent="0.25">
      <c r="B357">
        <v>44311</v>
      </c>
      <c r="C357">
        <v>21145</v>
      </c>
      <c r="D357">
        <v>23098</v>
      </c>
      <c r="E357">
        <v>4969</v>
      </c>
      <c r="F357">
        <v>3176</v>
      </c>
      <c r="G357">
        <v>1117</v>
      </c>
      <c r="H357">
        <v>1899</v>
      </c>
      <c r="I357">
        <v>11139</v>
      </c>
      <c r="J357">
        <v>2243</v>
      </c>
      <c r="K357">
        <v>8917</v>
      </c>
      <c r="L357">
        <v>33369</v>
      </c>
      <c r="M357">
        <v>5604</v>
      </c>
      <c r="N357">
        <v>1446</v>
      </c>
      <c r="O357">
        <v>8909</v>
      </c>
      <c r="P357">
        <v>3723</v>
      </c>
      <c r="Q357">
        <v>2206</v>
      </c>
      <c r="R357">
        <v>4802</v>
      </c>
      <c r="S357">
        <v>137762</v>
      </c>
      <c r="BA357" t="s">
        <v>761</v>
      </c>
      <c r="BB357" t="s">
        <v>762</v>
      </c>
      <c r="BC357">
        <f t="shared" ca="1" si="24"/>
        <v>4802</v>
      </c>
      <c r="BD357">
        <f t="shared" ca="1" si="25"/>
        <v>137762</v>
      </c>
      <c r="BE357" t="s">
        <v>1411</v>
      </c>
      <c r="BF357" t="s">
        <v>1914</v>
      </c>
      <c r="BG357">
        <f t="shared" ca="1" si="26"/>
        <v>44311</v>
      </c>
      <c r="BH357" s="9">
        <f t="shared" ca="1" si="23"/>
        <v>44311</v>
      </c>
    </row>
    <row r="358" spans="2:60" x14ac:dyDescent="0.25">
      <c r="B358">
        <v>44312</v>
      </c>
      <c r="C358">
        <v>21789</v>
      </c>
      <c r="D358">
        <v>23496</v>
      </c>
      <c r="E358">
        <v>5059</v>
      </c>
      <c r="F358">
        <v>3219</v>
      </c>
      <c r="G358">
        <v>1077</v>
      </c>
      <c r="H358">
        <v>1945</v>
      </c>
      <c r="I358">
        <v>11289</v>
      </c>
      <c r="J358">
        <v>2241</v>
      </c>
      <c r="K358">
        <v>9475</v>
      </c>
      <c r="L358">
        <v>33528</v>
      </c>
      <c r="M358">
        <v>5859</v>
      </c>
      <c r="N358">
        <v>1410</v>
      </c>
      <c r="O358">
        <v>9445</v>
      </c>
      <c r="P358">
        <v>3947</v>
      </c>
      <c r="Q358">
        <v>2151</v>
      </c>
      <c r="R358">
        <v>4853</v>
      </c>
      <c r="S358">
        <v>140783</v>
      </c>
      <c r="BA358" t="s">
        <v>763</v>
      </c>
      <c r="BB358" t="s">
        <v>764</v>
      </c>
      <c r="BC358">
        <f t="shared" ca="1" si="24"/>
        <v>4853</v>
      </c>
      <c r="BD358">
        <f t="shared" ca="1" si="25"/>
        <v>140783</v>
      </c>
      <c r="BE358" t="s">
        <v>1412</v>
      </c>
      <c r="BF358" t="s">
        <v>1915</v>
      </c>
      <c r="BG358">
        <f t="shared" ca="1" si="26"/>
        <v>44312</v>
      </c>
      <c r="BH358" s="9">
        <f t="shared" ca="1" si="23"/>
        <v>44312</v>
      </c>
    </row>
    <row r="359" spans="2:60" x14ac:dyDescent="0.25">
      <c r="B359">
        <v>44313</v>
      </c>
      <c r="C359">
        <v>21906</v>
      </c>
      <c r="D359">
        <v>22795</v>
      </c>
      <c r="E359">
        <v>5009</v>
      </c>
      <c r="F359">
        <v>3065</v>
      </c>
      <c r="G359">
        <v>1082</v>
      </c>
      <c r="H359">
        <v>1934</v>
      </c>
      <c r="I359">
        <v>11123</v>
      </c>
      <c r="J359">
        <v>2179</v>
      </c>
      <c r="K359">
        <v>9590</v>
      </c>
      <c r="L359">
        <v>33496</v>
      </c>
      <c r="M359">
        <v>5726</v>
      </c>
      <c r="N359">
        <v>1425</v>
      </c>
      <c r="O359">
        <v>9224</v>
      </c>
      <c r="P359">
        <v>3963</v>
      </c>
      <c r="Q359">
        <v>2098</v>
      </c>
      <c r="R359">
        <v>4739</v>
      </c>
      <c r="S359">
        <v>139354</v>
      </c>
      <c r="BA359" t="s">
        <v>765</v>
      </c>
      <c r="BB359" t="s">
        <v>766</v>
      </c>
      <c r="BC359">
        <f t="shared" ca="1" si="24"/>
        <v>4739</v>
      </c>
      <c r="BD359">
        <f t="shared" ca="1" si="25"/>
        <v>139354</v>
      </c>
      <c r="BE359" t="s">
        <v>1413</v>
      </c>
      <c r="BF359" t="s">
        <v>1916</v>
      </c>
      <c r="BG359">
        <f t="shared" ca="1" si="26"/>
        <v>44313</v>
      </c>
      <c r="BH359" s="9">
        <f t="shared" ca="1" si="23"/>
        <v>44313</v>
      </c>
    </row>
    <row r="360" spans="2:60" x14ac:dyDescent="0.25">
      <c r="B360">
        <v>44314</v>
      </c>
      <c r="C360">
        <v>21307</v>
      </c>
      <c r="D360">
        <v>21376</v>
      </c>
      <c r="E360">
        <v>4917</v>
      </c>
      <c r="F360">
        <v>2974</v>
      </c>
      <c r="G360">
        <v>1036</v>
      </c>
      <c r="H360">
        <v>1761</v>
      </c>
      <c r="I360">
        <v>11037</v>
      </c>
      <c r="J360">
        <v>2234</v>
      </c>
      <c r="K360">
        <v>8839</v>
      </c>
      <c r="L360">
        <v>31989</v>
      </c>
      <c r="M360">
        <v>5488</v>
      </c>
      <c r="N360">
        <v>1376</v>
      </c>
      <c r="O360">
        <v>8565</v>
      </c>
      <c r="P360">
        <v>3930</v>
      </c>
      <c r="Q360">
        <v>2040</v>
      </c>
      <c r="R360">
        <v>4714</v>
      </c>
      <c r="S360">
        <v>133583</v>
      </c>
      <c r="BA360" t="s">
        <v>767</v>
      </c>
      <c r="BB360" t="s">
        <v>768</v>
      </c>
      <c r="BC360">
        <f t="shared" ca="1" si="24"/>
        <v>4714</v>
      </c>
      <c r="BD360">
        <f t="shared" ca="1" si="25"/>
        <v>133583</v>
      </c>
      <c r="BE360" t="s">
        <v>1414</v>
      </c>
      <c r="BF360" t="s">
        <v>1917</v>
      </c>
      <c r="BG360">
        <f t="shared" ca="1" si="26"/>
        <v>44314</v>
      </c>
      <c r="BH360" s="9">
        <f t="shared" ca="1" si="23"/>
        <v>44314</v>
      </c>
    </row>
    <row r="361" spans="2:60" x14ac:dyDescent="0.25">
      <c r="B361">
        <v>44315</v>
      </c>
      <c r="C361">
        <v>19534</v>
      </c>
      <c r="D361">
        <v>21127</v>
      </c>
      <c r="E361">
        <v>4776</v>
      </c>
      <c r="F361">
        <v>2861</v>
      </c>
      <c r="G361">
        <v>1008</v>
      </c>
      <c r="H361">
        <v>1634</v>
      </c>
      <c r="I361">
        <v>10684</v>
      </c>
      <c r="J361">
        <v>2124</v>
      </c>
      <c r="K361">
        <v>8378</v>
      </c>
      <c r="L361">
        <v>30727</v>
      </c>
      <c r="M361">
        <v>5523</v>
      </c>
      <c r="N361">
        <v>1417</v>
      </c>
      <c r="O361">
        <v>8727</v>
      </c>
      <c r="P361">
        <v>3733</v>
      </c>
      <c r="Q361">
        <v>1951</v>
      </c>
      <c r="R361">
        <v>4595</v>
      </c>
      <c r="S361">
        <v>128799</v>
      </c>
      <c r="BA361" t="s">
        <v>769</v>
      </c>
      <c r="BB361" t="s">
        <v>770</v>
      </c>
      <c r="BC361">
        <f t="shared" ca="1" si="24"/>
        <v>4595</v>
      </c>
      <c r="BD361">
        <f t="shared" ca="1" si="25"/>
        <v>128799</v>
      </c>
      <c r="BE361" t="s">
        <v>1415</v>
      </c>
      <c r="BF361" t="s">
        <v>1918</v>
      </c>
      <c r="BG361">
        <f t="shared" ca="1" si="26"/>
        <v>44315</v>
      </c>
      <c r="BH361" s="9">
        <f t="shared" ca="1" si="23"/>
        <v>44315</v>
      </c>
    </row>
    <row r="362" spans="2:60" x14ac:dyDescent="0.25">
      <c r="B362">
        <v>44316</v>
      </c>
      <c r="C362">
        <v>20682</v>
      </c>
      <c r="D362">
        <v>20277</v>
      </c>
      <c r="E362">
        <v>4626</v>
      </c>
      <c r="F362">
        <v>2872</v>
      </c>
      <c r="G362">
        <v>945</v>
      </c>
      <c r="H362">
        <v>1723</v>
      </c>
      <c r="I362">
        <v>10469</v>
      </c>
      <c r="J362">
        <v>1990</v>
      </c>
      <c r="K362">
        <v>8527</v>
      </c>
      <c r="L362">
        <v>29931</v>
      </c>
      <c r="M362">
        <v>5422</v>
      </c>
      <c r="N362">
        <v>1428</v>
      </c>
      <c r="O362">
        <v>8580</v>
      </c>
      <c r="P362">
        <v>3798</v>
      </c>
      <c r="Q362">
        <v>1855</v>
      </c>
      <c r="R362">
        <v>4479</v>
      </c>
      <c r="S362">
        <v>127604</v>
      </c>
      <c r="BA362" t="s">
        <v>771</v>
      </c>
      <c r="BB362" t="s">
        <v>772</v>
      </c>
      <c r="BC362">
        <f t="shared" ca="1" si="24"/>
        <v>4479</v>
      </c>
      <c r="BD362">
        <f t="shared" ca="1" si="25"/>
        <v>127604</v>
      </c>
      <c r="BE362" t="s">
        <v>1416</v>
      </c>
      <c r="BF362" t="s">
        <v>1919</v>
      </c>
      <c r="BG362">
        <f t="shared" ca="1" si="26"/>
        <v>44316</v>
      </c>
      <c r="BH362" s="9">
        <f t="shared" ca="1" si="23"/>
        <v>44316</v>
      </c>
    </row>
    <row r="363" spans="2:60" x14ac:dyDescent="0.25">
      <c r="B363">
        <v>44317</v>
      </c>
      <c r="C363">
        <v>20430</v>
      </c>
      <c r="D363">
        <v>19741</v>
      </c>
      <c r="E363">
        <v>4440</v>
      </c>
      <c r="F363">
        <v>2767</v>
      </c>
      <c r="G363">
        <v>886</v>
      </c>
      <c r="H363">
        <v>1661</v>
      </c>
      <c r="I363">
        <v>9904</v>
      </c>
      <c r="J363">
        <v>1942</v>
      </c>
      <c r="K363">
        <v>8139</v>
      </c>
      <c r="L363">
        <v>28652</v>
      </c>
      <c r="M363">
        <v>5103</v>
      </c>
      <c r="N363">
        <v>1395</v>
      </c>
      <c r="O363">
        <v>8310</v>
      </c>
      <c r="P363">
        <v>3707</v>
      </c>
      <c r="Q363">
        <v>1785</v>
      </c>
      <c r="R363">
        <v>4713</v>
      </c>
      <c r="S363">
        <v>123575</v>
      </c>
      <c r="BA363" t="s">
        <v>773</v>
      </c>
      <c r="BB363" t="s">
        <v>774</v>
      </c>
      <c r="BC363">
        <f t="shared" ca="1" si="24"/>
        <v>4713</v>
      </c>
      <c r="BD363">
        <f t="shared" ca="1" si="25"/>
        <v>123575</v>
      </c>
      <c r="BE363" t="s">
        <v>1417</v>
      </c>
      <c r="BF363" t="s">
        <v>1920</v>
      </c>
      <c r="BG363">
        <f t="shared" ca="1" si="26"/>
        <v>44317</v>
      </c>
      <c r="BH363" s="9">
        <f t="shared" ca="1" si="23"/>
        <v>44317</v>
      </c>
    </row>
    <row r="364" spans="2:60" x14ac:dyDescent="0.25">
      <c r="B364">
        <v>44318</v>
      </c>
      <c r="C364">
        <v>20363</v>
      </c>
      <c r="D364">
        <v>19281</v>
      </c>
      <c r="E364">
        <v>4508</v>
      </c>
      <c r="F364">
        <v>2716</v>
      </c>
      <c r="G364">
        <v>734</v>
      </c>
      <c r="H364">
        <v>1692</v>
      </c>
      <c r="I364">
        <v>9648</v>
      </c>
      <c r="J364">
        <v>1929</v>
      </c>
      <c r="K364">
        <v>8130</v>
      </c>
      <c r="L364">
        <v>28265</v>
      </c>
      <c r="M364">
        <v>4785</v>
      </c>
      <c r="N364">
        <v>1428</v>
      </c>
      <c r="O364">
        <v>8500</v>
      </c>
      <c r="P364">
        <v>3525</v>
      </c>
      <c r="Q364">
        <v>1703</v>
      </c>
      <c r="R364">
        <v>4646</v>
      </c>
      <c r="S364">
        <v>121853</v>
      </c>
      <c r="BA364" t="s">
        <v>775</v>
      </c>
      <c r="BB364" t="s">
        <v>776</v>
      </c>
      <c r="BC364">
        <f t="shared" ca="1" si="24"/>
        <v>4646</v>
      </c>
      <c r="BD364">
        <f t="shared" ca="1" si="25"/>
        <v>121853</v>
      </c>
      <c r="BE364" t="s">
        <v>1418</v>
      </c>
      <c r="BF364" t="s">
        <v>1921</v>
      </c>
      <c r="BG364">
        <f t="shared" ca="1" si="26"/>
        <v>44318</v>
      </c>
      <c r="BH364" s="9">
        <f t="shared" ca="1" si="23"/>
        <v>44318</v>
      </c>
    </row>
    <row r="365" spans="2:60" x14ac:dyDescent="0.25">
      <c r="B365">
        <v>44319</v>
      </c>
      <c r="C365">
        <v>20488</v>
      </c>
      <c r="D365">
        <v>19084</v>
      </c>
      <c r="E365">
        <v>4466</v>
      </c>
      <c r="F365">
        <v>2652</v>
      </c>
      <c r="G365">
        <v>881</v>
      </c>
      <c r="H365">
        <v>1697</v>
      </c>
      <c r="I365">
        <v>9585</v>
      </c>
      <c r="J365">
        <v>1934</v>
      </c>
      <c r="K365">
        <v>7956</v>
      </c>
      <c r="L365">
        <v>28453</v>
      </c>
      <c r="M365">
        <v>4964</v>
      </c>
      <c r="N365">
        <v>1425</v>
      </c>
      <c r="O365">
        <v>8774</v>
      </c>
      <c r="P365">
        <v>3446</v>
      </c>
      <c r="Q365">
        <v>1684</v>
      </c>
      <c r="R365">
        <v>4716</v>
      </c>
      <c r="S365">
        <v>122205</v>
      </c>
      <c r="BA365" t="s">
        <v>777</v>
      </c>
      <c r="BB365" t="s">
        <v>778</v>
      </c>
      <c r="BC365">
        <f t="shared" ca="1" si="24"/>
        <v>4716</v>
      </c>
      <c r="BD365">
        <f t="shared" ca="1" si="25"/>
        <v>122205</v>
      </c>
      <c r="BE365" t="s">
        <v>1419</v>
      </c>
      <c r="BF365" t="s">
        <v>1922</v>
      </c>
      <c r="BG365">
        <f t="shared" ca="1" si="26"/>
        <v>44319</v>
      </c>
      <c r="BH365" s="9">
        <f t="shared" ca="1" si="23"/>
        <v>44319</v>
      </c>
    </row>
    <row r="366" spans="2:60" x14ac:dyDescent="0.25">
      <c r="B366">
        <v>44320</v>
      </c>
      <c r="C366">
        <v>19217</v>
      </c>
      <c r="D366">
        <v>18370</v>
      </c>
      <c r="E366">
        <v>4080</v>
      </c>
      <c r="F366">
        <v>2635</v>
      </c>
      <c r="G366">
        <v>844</v>
      </c>
      <c r="H366">
        <v>1663</v>
      </c>
      <c r="I366">
        <v>9199</v>
      </c>
      <c r="J366">
        <v>1926</v>
      </c>
      <c r="K366">
        <v>7879</v>
      </c>
      <c r="L366">
        <v>27582</v>
      </c>
      <c r="M366">
        <v>4916</v>
      </c>
      <c r="N366">
        <v>1349</v>
      </c>
      <c r="O366">
        <v>8315</v>
      </c>
      <c r="P366">
        <v>3352</v>
      </c>
      <c r="Q366">
        <v>1653</v>
      </c>
      <c r="R366">
        <v>4634</v>
      </c>
      <c r="S366">
        <v>117614</v>
      </c>
      <c r="BA366" t="s">
        <v>779</v>
      </c>
      <c r="BB366" t="s">
        <v>780</v>
      </c>
      <c r="BC366">
        <f t="shared" ca="1" si="24"/>
        <v>4634</v>
      </c>
      <c r="BD366">
        <f t="shared" ca="1" si="25"/>
        <v>117614</v>
      </c>
      <c r="BE366" t="s">
        <v>1420</v>
      </c>
      <c r="BF366" t="s">
        <v>1923</v>
      </c>
      <c r="BG366">
        <f t="shared" ca="1" si="26"/>
        <v>44320</v>
      </c>
      <c r="BH366" s="9">
        <f t="shared" ca="1" si="23"/>
        <v>44320</v>
      </c>
    </row>
    <row r="367" spans="2:60" x14ac:dyDescent="0.25">
      <c r="B367">
        <v>44321</v>
      </c>
      <c r="C367">
        <v>17918</v>
      </c>
      <c r="D367">
        <v>17210</v>
      </c>
      <c r="E367">
        <v>3845</v>
      </c>
      <c r="F367">
        <v>2559</v>
      </c>
      <c r="G367">
        <v>841</v>
      </c>
      <c r="H367">
        <v>1588</v>
      </c>
      <c r="I367">
        <v>8745</v>
      </c>
      <c r="J367">
        <v>1700</v>
      </c>
      <c r="K367">
        <v>7383</v>
      </c>
      <c r="L367">
        <v>26606</v>
      </c>
      <c r="M367">
        <v>4657</v>
      </c>
      <c r="N367">
        <v>1247</v>
      </c>
      <c r="O367">
        <v>7220</v>
      </c>
      <c r="P367">
        <v>2895</v>
      </c>
      <c r="Q367">
        <v>1584</v>
      </c>
      <c r="R367">
        <v>4473</v>
      </c>
      <c r="S367">
        <v>110471</v>
      </c>
      <c r="BA367" t="s">
        <v>781</v>
      </c>
      <c r="BB367" t="s">
        <v>782</v>
      </c>
      <c r="BC367">
        <f t="shared" ca="1" si="24"/>
        <v>4473</v>
      </c>
      <c r="BD367">
        <f t="shared" ca="1" si="25"/>
        <v>110471</v>
      </c>
      <c r="BE367" t="s">
        <v>1421</v>
      </c>
      <c r="BF367" t="s">
        <v>1924</v>
      </c>
      <c r="BG367">
        <f t="shared" ca="1" si="26"/>
        <v>44321</v>
      </c>
      <c r="BH367" s="9">
        <f t="shared" ca="1" si="23"/>
        <v>44321</v>
      </c>
    </row>
    <row r="368" spans="2:60" x14ac:dyDescent="0.25">
      <c r="B368">
        <v>44322</v>
      </c>
      <c r="C368">
        <v>17686</v>
      </c>
      <c r="D368">
        <v>16243</v>
      </c>
      <c r="E368">
        <v>3805</v>
      </c>
      <c r="F368">
        <v>2479</v>
      </c>
      <c r="G368">
        <v>821</v>
      </c>
      <c r="H368">
        <v>1442</v>
      </c>
      <c r="I368">
        <v>8385</v>
      </c>
      <c r="J368">
        <v>1640</v>
      </c>
      <c r="K368">
        <v>7184</v>
      </c>
      <c r="L368">
        <v>25904</v>
      </c>
      <c r="M368">
        <v>4404</v>
      </c>
      <c r="N368">
        <v>1212</v>
      </c>
      <c r="O368">
        <v>7326</v>
      </c>
      <c r="P368">
        <v>2871</v>
      </c>
      <c r="Q368">
        <v>1588</v>
      </c>
      <c r="R368">
        <v>4410</v>
      </c>
      <c r="S368">
        <v>107400</v>
      </c>
      <c r="BA368" t="s">
        <v>783</v>
      </c>
      <c r="BB368" t="s">
        <v>784</v>
      </c>
      <c r="BC368">
        <f t="shared" ca="1" si="24"/>
        <v>4410</v>
      </c>
      <c r="BD368">
        <f t="shared" ca="1" si="25"/>
        <v>107400</v>
      </c>
      <c r="BE368" t="s">
        <v>1422</v>
      </c>
      <c r="BF368" t="s">
        <v>1925</v>
      </c>
      <c r="BG368">
        <f t="shared" ca="1" si="26"/>
        <v>44322</v>
      </c>
      <c r="BH368" s="9">
        <f t="shared" ca="1" si="23"/>
        <v>44322</v>
      </c>
    </row>
    <row r="369" spans="2:60" x14ac:dyDescent="0.25">
      <c r="B369">
        <v>44323</v>
      </c>
      <c r="C369">
        <v>17237</v>
      </c>
      <c r="D369">
        <v>16010</v>
      </c>
      <c r="E369">
        <v>3617</v>
      </c>
      <c r="F369">
        <v>2369</v>
      </c>
      <c r="G369">
        <v>767</v>
      </c>
      <c r="H369">
        <v>1443</v>
      </c>
      <c r="I369">
        <v>8089</v>
      </c>
      <c r="J369">
        <v>1563</v>
      </c>
      <c r="K369">
        <v>7139</v>
      </c>
      <c r="L369">
        <v>24820</v>
      </c>
      <c r="M369">
        <v>4212</v>
      </c>
      <c r="N369">
        <v>1118</v>
      </c>
      <c r="O369">
        <v>7504</v>
      </c>
      <c r="P369">
        <v>2828</v>
      </c>
      <c r="Q369">
        <v>1563</v>
      </c>
      <c r="R369">
        <v>4224</v>
      </c>
      <c r="S369">
        <v>104503</v>
      </c>
      <c r="BA369" t="s">
        <v>785</v>
      </c>
      <c r="BB369" t="s">
        <v>786</v>
      </c>
      <c r="BC369">
        <f t="shared" ca="1" si="24"/>
        <v>4224</v>
      </c>
      <c r="BD369">
        <f t="shared" ca="1" si="25"/>
        <v>104503</v>
      </c>
      <c r="BE369" t="s">
        <v>1423</v>
      </c>
      <c r="BF369" t="s">
        <v>1926</v>
      </c>
      <c r="BG369">
        <f t="shared" ca="1" si="26"/>
        <v>44323</v>
      </c>
      <c r="BH369" s="9">
        <f t="shared" ca="1" si="23"/>
        <v>44323</v>
      </c>
    </row>
    <row r="370" spans="2:60" x14ac:dyDescent="0.25">
      <c r="B370">
        <v>44324</v>
      </c>
      <c r="C370">
        <v>16524</v>
      </c>
      <c r="D370">
        <v>15871</v>
      </c>
      <c r="E370">
        <v>3561</v>
      </c>
      <c r="F370">
        <v>2314</v>
      </c>
      <c r="G370">
        <v>754</v>
      </c>
      <c r="H370">
        <v>1437</v>
      </c>
      <c r="I370">
        <v>7742</v>
      </c>
      <c r="J370">
        <v>1469</v>
      </c>
      <c r="K370">
        <v>6854</v>
      </c>
      <c r="L370">
        <v>23867</v>
      </c>
      <c r="M370">
        <v>4256</v>
      </c>
      <c r="N370">
        <v>1049</v>
      </c>
      <c r="O370">
        <v>7230</v>
      </c>
      <c r="P370">
        <v>2707</v>
      </c>
      <c r="Q370">
        <v>1514</v>
      </c>
      <c r="R370">
        <v>3918</v>
      </c>
      <c r="S370">
        <v>101067</v>
      </c>
      <c r="BA370" t="s">
        <v>787</v>
      </c>
      <c r="BB370" t="s">
        <v>788</v>
      </c>
      <c r="BC370">
        <f t="shared" ca="1" si="24"/>
        <v>3918</v>
      </c>
      <c r="BD370">
        <f t="shared" ca="1" si="25"/>
        <v>101067</v>
      </c>
      <c r="BE370" t="s">
        <v>1424</v>
      </c>
      <c r="BF370" t="s">
        <v>1927</v>
      </c>
      <c r="BG370">
        <f t="shared" ca="1" si="26"/>
        <v>44324</v>
      </c>
      <c r="BH370" s="9">
        <f t="shared" ca="1" si="23"/>
        <v>44324</v>
      </c>
    </row>
    <row r="371" spans="2:60" x14ac:dyDescent="0.25">
      <c r="B371">
        <v>44325</v>
      </c>
      <c r="C371">
        <v>16141</v>
      </c>
      <c r="D371">
        <v>15584</v>
      </c>
      <c r="E371">
        <v>3654</v>
      </c>
      <c r="F371">
        <v>2248</v>
      </c>
      <c r="G371">
        <v>676</v>
      </c>
      <c r="H371">
        <v>1405</v>
      </c>
      <c r="I371">
        <v>7621</v>
      </c>
      <c r="J371">
        <v>1418</v>
      </c>
      <c r="K371">
        <v>6670</v>
      </c>
      <c r="L371">
        <v>23196</v>
      </c>
      <c r="M371">
        <v>3960</v>
      </c>
      <c r="N371">
        <v>1078</v>
      </c>
      <c r="O371">
        <v>7037</v>
      </c>
      <c r="P371">
        <v>2679</v>
      </c>
      <c r="Q371">
        <v>1452</v>
      </c>
      <c r="R371">
        <v>3841</v>
      </c>
      <c r="S371">
        <v>98660</v>
      </c>
      <c r="BA371" t="s">
        <v>789</v>
      </c>
      <c r="BB371" t="s">
        <v>790</v>
      </c>
      <c r="BC371">
        <f t="shared" ca="1" si="24"/>
        <v>3841</v>
      </c>
      <c r="BD371">
        <f t="shared" ca="1" si="25"/>
        <v>98660</v>
      </c>
      <c r="BE371" t="s">
        <v>1425</v>
      </c>
      <c r="BF371" t="s">
        <v>1928</v>
      </c>
      <c r="BG371">
        <f t="shared" ca="1" si="26"/>
        <v>44325</v>
      </c>
      <c r="BH371" s="9">
        <f t="shared" ca="1" si="23"/>
        <v>44325</v>
      </c>
    </row>
    <row r="372" spans="2:60" x14ac:dyDescent="0.25">
      <c r="B372">
        <v>44326</v>
      </c>
      <c r="C372">
        <v>16117</v>
      </c>
      <c r="D372">
        <v>15684</v>
      </c>
      <c r="E372">
        <v>3698</v>
      </c>
      <c r="F372">
        <v>2222</v>
      </c>
      <c r="G372">
        <v>676</v>
      </c>
      <c r="H372">
        <v>1381</v>
      </c>
      <c r="I372">
        <v>7602</v>
      </c>
      <c r="J372">
        <v>1402</v>
      </c>
      <c r="K372">
        <v>6760</v>
      </c>
      <c r="L372">
        <v>23117</v>
      </c>
      <c r="M372">
        <v>4084</v>
      </c>
      <c r="N372">
        <v>1083</v>
      </c>
      <c r="O372">
        <v>7181</v>
      </c>
      <c r="P372">
        <v>2763</v>
      </c>
      <c r="Q372">
        <v>1476</v>
      </c>
      <c r="R372">
        <v>3781</v>
      </c>
      <c r="S372">
        <v>99027</v>
      </c>
      <c r="BA372" t="s">
        <v>791</v>
      </c>
      <c r="BB372" t="s">
        <v>792</v>
      </c>
      <c r="BC372">
        <f t="shared" ca="1" si="24"/>
        <v>3781</v>
      </c>
      <c r="BD372">
        <f t="shared" ca="1" si="25"/>
        <v>99027</v>
      </c>
      <c r="BE372" t="s">
        <v>1426</v>
      </c>
      <c r="BF372" t="s">
        <v>1929</v>
      </c>
      <c r="BG372">
        <f t="shared" ca="1" si="26"/>
        <v>44326</v>
      </c>
      <c r="BH372" s="9">
        <f t="shared" ca="1" si="23"/>
        <v>44326</v>
      </c>
    </row>
    <row r="373" spans="2:60" x14ac:dyDescent="0.25">
      <c r="B373">
        <v>44327</v>
      </c>
      <c r="C373">
        <v>15602</v>
      </c>
      <c r="D373">
        <v>15260</v>
      </c>
      <c r="E373">
        <v>3440</v>
      </c>
      <c r="F373">
        <v>2098</v>
      </c>
      <c r="G373">
        <v>661</v>
      </c>
      <c r="H373">
        <v>1346</v>
      </c>
      <c r="I373">
        <v>7520</v>
      </c>
      <c r="J373">
        <v>1362</v>
      </c>
      <c r="K373">
        <v>6736</v>
      </c>
      <c r="L373">
        <v>22111</v>
      </c>
      <c r="M373">
        <v>4012</v>
      </c>
      <c r="N373">
        <v>1045</v>
      </c>
      <c r="O373">
        <v>6826</v>
      </c>
      <c r="P373">
        <v>2757</v>
      </c>
      <c r="Q373">
        <v>1459</v>
      </c>
      <c r="R373">
        <v>3736</v>
      </c>
      <c r="S373">
        <v>95971</v>
      </c>
      <c r="BA373" t="s">
        <v>793</v>
      </c>
      <c r="BB373" t="s">
        <v>794</v>
      </c>
      <c r="BC373">
        <f t="shared" ref="BC373:BC412" ca="1" si="27">INDIRECT(BA373)</f>
        <v>3736</v>
      </c>
      <c r="BD373">
        <f t="shared" ref="BD373:BD412" ca="1" si="28">INDIRECT(BB373)</f>
        <v>95971</v>
      </c>
      <c r="BE373" t="s">
        <v>1427</v>
      </c>
      <c r="BF373" t="s">
        <v>1930</v>
      </c>
      <c r="BG373">
        <f t="shared" ref="BG373:BG385" ca="1" si="29">MAX(INDIRECT(BE373),INDIRECT(BF373))</f>
        <v>44327</v>
      </c>
      <c r="BH373" s="9">
        <f t="shared" ca="1" si="23"/>
        <v>44327</v>
      </c>
    </row>
    <row r="374" spans="2:60" x14ac:dyDescent="0.25">
      <c r="B374">
        <v>44328</v>
      </c>
      <c r="C374">
        <v>14634</v>
      </c>
      <c r="D374">
        <v>13991</v>
      </c>
      <c r="E374">
        <v>3157</v>
      </c>
      <c r="F374">
        <v>2060</v>
      </c>
      <c r="G374">
        <v>613</v>
      </c>
      <c r="H374">
        <v>1237</v>
      </c>
      <c r="I374">
        <v>7365</v>
      </c>
      <c r="J374">
        <v>1253</v>
      </c>
      <c r="K374">
        <v>6254</v>
      </c>
      <c r="L374">
        <v>20847</v>
      </c>
      <c r="M374">
        <v>3823</v>
      </c>
      <c r="N374">
        <v>1035</v>
      </c>
      <c r="O374">
        <v>5879</v>
      </c>
      <c r="P374">
        <v>2520</v>
      </c>
      <c r="Q374">
        <v>1422</v>
      </c>
      <c r="R374">
        <v>3590</v>
      </c>
      <c r="S374">
        <v>89680</v>
      </c>
      <c r="BA374" t="s">
        <v>795</v>
      </c>
      <c r="BB374" t="s">
        <v>796</v>
      </c>
      <c r="BC374">
        <f t="shared" ca="1" si="27"/>
        <v>3590</v>
      </c>
      <c r="BD374">
        <f t="shared" ca="1" si="28"/>
        <v>89680</v>
      </c>
      <c r="BE374" t="s">
        <v>1428</v>
      </c>
      <c r="BF374" t="s">
        <v>1931</v>
      </c>
      <c r="BG374">
        <f t="shared" ca="1" si="29"/>
        <v>44328</v>
      </c>
      <c r="BH374" s="9">
        <f t="shared" ca="1" si="23"/>
        <v>44328</v>
      </c>
    </row>
    <row r="375" spans="2:60" x14ac:dyDescent="0.25">
      <c r="B375">
        <v>44329</v>
      </c>
      <c r="C375">
        <v>14183</v>
      </c>
      <c r="D375">
        <v>13254</v>
      </c>
      <c r="E375">
        <v>3060</v>
      </c>
      <c r="F375">
        <v>1924</v>
      </c>
      <c r="G375">
        <v>563</v>
      </c>
      <c r="H375">
        <v>1149</v>
      </c>
      <c r="I375">
        <v>7184</v>
      </c>
      <c r="J375">
        <v>1211</v>
      </c>
      <c r="K375">
        <v>5940</v>
      </c>
      <c r="L375">
        <v>19991</v>
      </c>
      <c r="M375">
        <v>3770</v>
      </c>
      <c r="N375">
        <v>1001</v>
      </c>
      <c r="O375">
        <v>5706</v>
      </c>
      <c r="P375">
        <v>2428</v>
      </c>
      <c r="Q375">
        <v>1333</v>
      </c>
      <c r="R375">
        <v>3467</v>
      </c>
      <c r="S375">
        <v>86164</v>
      </c>
      <c r="BA375" t="s">
        <v>797</v>
      </c>
      <c r="BB375" t="s">
        <v>798</v>
      </c>
      <c r="BC375">
        <f t="shared" ca="1" si="27"/>
        <v>3467</v>
      </c>
      <c r="BD375">
        <f t="shared" ca="1" si="28"/>
        <v>86164</v>
      </c>
      <c r="BE375" t="s">
        <v>1429</v>
      </c>
      <c r="BF375" t="s">
        <v>1932</v>
      </c>
      <c r="BG375">
        <f t="shared" ca="1" si="29"/>
        <v>44329</v>
      </c>
      <c r="BH375" s="9">
        <f t="shared" ca="1" si="23"/>
        <v>44329</v>
      </c>
    </row>
    <row r="376" spans="2:60" x14ac:dyDescent="0.25">
      <c r="B376">
        <v>44330</v>
      </c>
      <c r="C376">
        <v>13219</v>
      </c>
      <c r="D376">
        <v>12510</v>
      </c>
      <c r="E376">
        <v>2625</v>
      </c>
      <c r="F376">
        <v>1823</v>
      </c>
      <c r="G376">
        <v>509</v>
      </c>
      <c r="H376">
        <v>1036</v>
      </c>
      <c r="I376">
        <v>6853</v>
      </c>
      <c r="J376">
        <v>1157</v>
      </c>
      <c r="K376">
        <v>5461</v>
      </c>
      <c r="L376">
        <v>18564</v>
      </c>
      <c r="M376">
        <v>3398</v>
      </c>
      <c r="N376">
        <v>1005</v>
      </c>
      <c r="O376">
        <v>5453</v>
      </c>
      <c r="P376">
        <v>2269</v>
      </c>
      <c r="Q376">
        <v>1243</v>
      </c>
      <c r="R376">
        <v>3168</v>
      </c>
      <c r="S376">
        <v>80293</v>
      </c>
      <c r="BA376" t="s">
        <v>799</v>
      </c>
      <c r="BB376" t="s">
        <v>800</v>
      </c>
      <c r="BC376">
        <f t="shared" ca="1" si="27"/>
        <v>3168</v>
      </c>
      <c r="BD376">
        <f t="shared" ca="1" si="28"/>
        <v>80293</v>
      </c>
      <c r="BE376" t="s">
        <v>1430</v>
      </c>
      <c r="BF376" t="s">
        <v>1933</v>
      </c>
      <c r="BG376">
        <f t="shared" ca="1" si="29"/>
        <v>44330</v>
      </c>
      <c r="BH376" s="9">
        <f t="shared" ca="1" si="23"/>
        <v>44330</v>
      </c>
    </row>
    <row r="377" spans="2:60" x14ac:dyDescent="0.25">
      <c r="B377">
        <v>44331</v>
      </c>
      <c r="C377">
        <v>11888</v>
      </c>
      <c r="D377">
        <v>11259</v>
      </c>
      <c r="E377">
        <v>2470</v>
      </c>
      <c r="F377">
        <v>1623</v>
      </c>
      <c r="G377">
        <v>457</v>
      </c>
      <c r="H377">
        <v>994</v>
      </c>
      <c r="I377">
        <v>6272</v>
      </c>
      <c r="J377">
        <v>961</v>
      </c>
      <c r="K377">
        <v>4940</v>
      </c>
      <c r="L377">
        <v>16592</v>
      </c>
      <c r="M377">
        <v>3301</v>
      </c>
      <c r="N377">
        <v>893</v>
      </c>
      <c r="O377">
        <v>4993</v>
      </c>
      <c r="P377">
        <v>2021</v>
      </c>
      <c r="Q377">
        <v>1134</v>
      </c>
      <c r="R377">
        <v>2818</v>
      </c>
      <c r="S377">
        <v>72616</v>
      </c>
      <c r="BA377" t="s">
        <v>801</v>
      </c>
      <c r="BB377" t="s">
        <v>802</v>
      </c>
      <c r="BC377">
        <f t="shared" ca="1" si="27"/>
        <v>2818</v>
      </c>
      <c r="BD377">
        <f t="shared" ca="1" si="28"/>
        <v>72616</v>
      </c>
      <c r="BE377" t="s">
        <v>1431</v>
      </c>
      <c r="BF377" t="s">
        <v>1934</v>
      </c>
      <c r="BG377">
        <f t="shared" ca="1" si="29"/>
        <v>44331</v>
      </c>
      <c r="BH377" s="9">
        <f t="shared" ca="1" si="23"/>
        <v>44331</v>
      </c>
    </row>
    <row r="378" spans="2:60" x14ac:dyDescent="0.25">
      <c r="B378">
        <v>44332</v>
      </c>
      <c r="C378">
        <v>11356</v>
      </c>
      <c r="D378">
        <v>10823</v>
      </c>
      <c r="E378">
        <v>2456</v>
      </c>
      <c r="F378">
        <v>1557</v>
      </c>
      <c r="G378">
        <v>426</v>
      </c>
      <c r="H378">
        <v>909</v>
      </c>
      <c r="I378">
        <v>5847</v>
      </c>
      <c r="J378">
        <v>933</v>
      </c>
      <c r="K378">
        <v>4725</v>
      </c>
      <c r="L378">
        <v>15879</v>
      </c>
      <c r="M378">
        <v>3120</v>
      </c>
      <c r="N378">
        <v>881</v>
      </c>
      <c r="O378">
        <v>4540</v>
      </c>
      <c r="P378">
        <v>1838</v>
      </c>
      <c r="Q378">
        <v>1061</v>
      </c>
      <c r="R378">
        <v>2721</v>
      </c>
      <c r="S378">
        <v>69072</v>
      </c>
      <c r="BA378" t="s">
        <v>803</v>
      </c>
      <c r="BB378" t="s">
        <v>804</v>
      </c>
      <c r="BC378">
        <f t="shared" ca="1" si="27"/>
        <v>2721</v>
      </c>
      <c r="BD378">
        <f t="shared" ca="1" si="28"/>
        <v>69072</v>
      </c>
      <c r="BE378" t="s">
        <v>1432</v>
      </c>
      <c r="BF378" t="s">
        <v>1935</v>
      </c>
      <c r="BG378">
        <f t="shared" ca="1" si="29"/>
        <v>44332</v>
      </c>
      <c r="BH378" s="9">
        <f t="shared" ca="1" si="23"/>
        <v>44332</v>
      </c>
    </row>
    <row r="379" spans="2:60" x14ac:dyDescent="0.25">
      <c r="B379">
        <v>44333</v>
      </c>
      <c r="C379">
        <v>11206</v>
      </c>
      <c r="D379">
        <v>10845</v>
      </c>
      <c r="E379">
        <v>2518</v>
      </c>
      <c r="F379">
        <v>1507</v>
      </c>
      <c r="G379">
        <v>433</v>
      </c>
      <c r="H379">
        <v>836</v>
      </c>
      <c r="I379">
        <v>5820</v>
      </c>
      <c r="J379">
        <v>936</v>
      </c>
      <c r="K379">
        <v>4727</v>
      </c>
      <c r="L379">
        <v>16127</v>
      </c>
      <c r="M379">
        <v>3200</v>
      </c>
      <c r="N379">
        <v>870</v>
      </c>
      <c r="O379">
        <v>4574</v>
      </c>
      <c r="P379">
        <v>1914</v>
      </c>
      <c r="Q379">
        <v>1018</v>
      </c>
      <c r="R379">
        <v>2613</v>
      </c>
      <c r="S379">
        <v>69144</v>
      </c>
      <c r="BA379" t="s">
        <v>805</v>
      </c>
      <c r="BB379" t="s">
        <v>806</v>
      </c>
      <c r="BC379">
        <f t="shared" ca="1" si="27"/>
        <v>2613</v>
      </c>
      <c r="BD379">
        <f t="shared" ca="1" si="28"/>
        <v>69144</v>
      </c>
      <c r="BE379" t="s">
        <v>1433</v>
      </c>
      <c r="BF379" t="s">
        <v>1936</v>
      </c>
      <c r="BG379">
        <f t="shared" ca="1" si="29"/>
        <v>44333</v>
      </c>
      <c r="BH379" s="9">
        <f t="shared" ca="1" si="23"/>
        <v>44333</v>
      </c>
    </row>
    <row r="380" spans="2:60" x14ac:dyDescent="0.25">
      <c r="B380">
        <v>44334</v>
      </c>
      <c r="C380">
        <v>10549</v>
      </c>
      <c r="D380">
        <v>10612</v>
      </c>
      <c r="E380">
        <v>2322</v>
      </c>
      <c r="F380">
        <v>1523</v>
      </c>
      <c r="G380">
        <v>428</v>
      </c>
      <c r="H380">
        <v>785</v>
      </c>
      <c r="I380">
        <v>5491</v>
      </c>
      <c r="J380">
        <v>915</v>
      </c>
      <c r="K380">
        <v>4497</v>
      </c>
      <c r="L380">
        <v>15499</v>
      </c>
      <c r="M380">
        <v>3022</v>
      </c>
      <c r="N380">
        <v>852</v>
      </c>
      <c r="O380">
        <v>4268</v>
      </c>
      <c r="P380">
        <v>1843</v>
      </c>
      <c r="Q380">
        <v>968</v>
      </c>
      <c r="R380">
        <v>2527</v>
      </c>
      <c r="S380">
        <v>66101</v>
      </c>
      <c r="BA380" t="s">
        <v>807</v>
      </c>
      <c r="BB380" t="s">
        <v>808</v>
      </c>
      <c r="BC380">
        <f t="shared" ca="1" si="27"/>
        <v>2527</v>
      </c>
      <c r="BD380">
        <f t="shared" ca="1" si="28"/>
        <v>66101</v>
      </c>
      <c r="BE380" t="s">
        <v>1434</v>
      </c>
      <c r="BF380" t="s">
        <v>1937</v>
      </c>
      <c r="BG380">
        <f t="shared" ca="1" si="29"/>
        <v>44334</v>
      </c>
      <c r="BH380" s="9">
        <f t="shared" ca="1" si="23"/>
        <v>44334</v>
      </c>
    </row>
    <row r="381" spans="2:60" x14ac:dyDescent="0.25">
      <c r="B381">
        <v>44335</v>
      </c>
      <c r="C381">
        <v>9738</v>
      </c>
      <c r="D381">
        <v>9722</v>
      </c>
      <c r="E381">
        <v>2258</v>
      </c>
      <c r="F381">
        <v>1408</v>
      </c>
      <c r="G381">
        <v>406</v>
      </c>
      <c r="H381">
        <v>653</v>
      </c>
      <c r="I381">
        <v>5131</v>
      </c>
      <c r="J381">
        <v>852</v>
      </c>
      <c r="K381">
        <v>3989</v>
      </c>
      <c r="L381">
        <v>14343</v>
      </c>
      <c r="M381">
        <v>2717</v>
      </c>
      <c r="N381">
        <v>825</v>
      </c>
      <c r="O381">
        <v>3579</v>
      </c>
      <c r="P381">
        <v>1527</v>
      </c>
      <c r="Q381">
        <v>941</v>
      </c>
      <c r="R381">
        <v>2460</v>
      </c>
      <c r="S381">
        <v>60549</v>
      </c>
      <c r="BA381" t="s">
        <v>809</v>
      </c>
      <c r="BB381" t="s">
        <v>810</v>
      </c>
      <c r="BC381">
        <f t="shared" ca="1" si="27"/>
        <v>2460</v>
      </c>
      <c r="BD381">
        <f t="shared" ca="1" si="28"/>
        <v>60549</v>
      </c>
      <c r="BE381" t="s">
        <v>1435</v>
      </c>
      <c r="BF381" t="s">
        <v>1938</v>
      </c>
      <c r="BG381">
        <f t="shared" ca="1" si="29"/>
        <v>44335</v>
      </c>
      <c r="BH381" s="9">
        <f t="shared" ca="1" si="23"/>
        <v>44335</v>
      </c>
    </row>
    <row r="382" spans="2:60" x14ac:dyDescent="0.25">
      <c r="B382">
        <v>44336</v>
      </c>
      <c r="C382">
        <v>9079</v>
      </c>
      <c r="D382">
        <v>9032</v>
      </c>
      <c r="E382">
        <v>2067</v>
      </c>
      <c r="F382">
        <v>1296</v>
      </c>
      <c r="G382">
        <v>380</v>
      </c>
      <c r="H382">
        <v>648</v>
      </c>
      <c r="I382">
        <v>4729</v>
      </c>
      <c r="J382">
        <v>757</v>
      </c>
      <c r="K382">
        <v>3722</v>
      </c>
      <c r="L382">
        <v>13472</v>
      </c>
      <c r="M382">
        <v>2552</v>
      </c>
      <c r="N382">
        <v>772</v>
      </c>
      <c r="O382">
        <v>3481</v>
      </c>
      <c r="P382">
        <v>1380</v>
      </c>
      <c r="Q382">
        <v>913</v>
      </c>
      <c r="R382">
        <v>2278</v>
      </c>
      <c r="S382">
        <v>56558</v>
      </c>
      <c r="BA382" t="s">
        <v>811</v>
      </c>
      <c r="BB382" t="s">
        <v>812</v>
      </c>
      <c r="BC382">
        <f t="shared" ca="1" si="27"/>
        <v>2278</v>
      </c>
      <c r="BD382">
        <f t="shared" ca="1" si="28"/>
        <v>56558</v>
      </c>
      <c r="BE382" t="s">
        <v>1436</v>
      </c>
      <c r="BF382" t="s">
        <v>1939</v>
      </c>
      <c r="BG382">
        <f t="shared" ca="1" si="29"/>
        <v>44336</v>
      </c>
      <c r="BH382" s="9">
        <f t="shared" ca="1" si="23"/>
        <v>44336</v>
      </c>
    </row>
    <row r="383" spans="2:60" x14ac:dyDescent="0.25">
      <c r="B383">
        <v>44337</v>
      </c>
      <c r="C383">
        <v>8898</v>
      </c>
      <c r="D383">
        <v>8785</v>
      </c>
      <c r="E383">
        <v>2217</v>
      </c>
      <c r="F383">
        <v>1237</v>
      </c>
      <c r="G383">
        <v>397</v>
      </c>
      <c r="H383">
        <v>653</v>
      </c>
      <c r="I383">
        <v>4729</v>
      </c>
      <c r="J383">
        <v>680</v>
      </c>
      <c r="K383">
        <v>3768</v>
      </c>
      <c r="L383">
        <v>13297</v>
      </c>
      <c r="M383">
        <v>2579</v>
      </c>
      <c r="N383">
        <v>730</v>
      </c>
      <c r="O383">
        <v>3527</v>
      </c>
      <c r="P383">
        <v>1341</v>
      </c>
      <c r="Q383">
        <v>880</v>
      </c>
      <c r="R383">
        <v>2269</v>
      </c>
      <c r="S383">
        <v>55987</v>
      </c>
      <c r="BA383" t="s">
        <v>813</v>
      </c>
      <c r="BB383" t="s">
        <v>814</v>
      </c>
      <c r="BC383">
        <f t="shared" ca="1" si="27"/>
        <v>2269</v>
      </c>
      <c r="BD383">
        <f t="shared" ca="1" si="28"/>
        <v>55987</v>
      </c>
      <c r="BE383" t="s">
        <v>1437</v>
      </c>
      <c r="BF383" t="s">
        <v>1940</v>
      </c>
      <c r="BG383">
        <f t="shared" ca="1" si="29"/>
        <v>44337</v>
      </c>
      <c r="BH383" s="9">
        <f t="shared" ca="1" si="23"/>
        <v>44337</v>
      </c>
    </row>
    <row r="384" spans="2:60" x14ac:dyDescent="0.25">
      <c r="B384">
        <v>44338</v>
      </c>
      <c r="C384">
        <v>8935</v>
      </c>
      <c r="D384">
        <v>8570</v>
      </c>
      <c r="E384">
        <v>2057</v>
      </c>
      <c r="F384">
        <v>1247</v>
      </c>
      <c r="G384">
        <v>401</v>
      </c>
      <c r="H384">
        <v>646</v>
      </c>
      <c r="I384">
        <v>4807</v>
      </c>
      <c r="J384">
        <v>720</v>
      </c>
      <c r="K384">
        <v>3744</v>
      </c>
      <c r="L384">
        <v>13169</v>
      </c>
      <c r="M384">
        <v>2506</v>
      </c>
      <c r="N384">
        <v>821</v>
      </c>
      <c r="O384">
        <v>3485</v>
      </c>
      <c r="P384">
        <v>1267</v>
      </c>
      <c r="Q384">
        <v>956</v>
      </c>
      <c r="R384">
        <v>2239</v>
      </c>
      <c r="S384">
        <v>55570</v>
      </c>
      <c r="BA384" t="s">
        <v>815</v>
      </c>
      <c r="BB384" t="s">
        <v>816</v>
      </c>
      <c r="BC384">
        <f t="shared" ca="1" si="27"/>
        <v>2239</v>
      </c>
      <c r="BD384">
        <f t="shared" ca="1" si="28"/>
        <v>55570</v>
      </c>
      <c r="BE384" t="s">
        <v>1438</v>
      </c>
      <c r="BF384" t="s">
        <v>1941</v>
      </c>
      <c r="BG384">
        <f t="shared" ca="1" si="29"/>
        <v>44338</v>
      </c>
      <c r="BH384" s="9">
        <f t="shared" ca="1" si="23"/>
        <v>44338</v>
      </c>
    </row>
    <row r="385" spans="2:60" x14ac:dyDescent="0.25">
      <c r="B385">
        <v>44339</v>
      </c>
      <c r="C385">
        <v>8920</v>
      </c>
      <c r="D385">
        <v>8212</v>
      </c>
      <c r="E385">
        <v>2036</v>
      </c>
      <c r="F385">
        <v>1207</v>
      </c>
      <c r="G385">
        <v>380</v>
      </c>
      <c r="H385">
        <v>643</v>
      </c>
      <c r="I385">
        <v>4743</v>
      </c>
      <c r="J385">
        <v>658</v>
      </c>
      <c r="K385">
        <v>3701</v>
      </c>
      <c r="L385">
        <v>12461</v>
      </c>
      <c r="M385">
        <v>2294</v>
      </c>
      <c r="N385">
        <v>800</v>
      </c>
      <c r="O385">
        <v>3325</v>
      </c>
      <c r="P385">
        <v>1181</v>
      </c>
      <c r="Q385">
        <v>916</v>
      </c>
      <c r="R385">
        <v>2160</v>
      </c>
      <c r="S385">
        <v>53637</v>
      </c>
      <c r="BA385" t="s">
        <v>817</v>
      </c>
      <c r="BB385" t="s">
        <v>818</v>
      </c>
      <c r="BC385">
        <f t="shared" ca="1" si="27"/>
        <v>2160</v>
      </c>
      <c r="BD385">
        <f t="shared" ca="1" si="28"/>
        <v>53637</v>
      </c>
      <c r="BE385" t="s">
        <v>1439</v>
      </c>
      <c r="BF385" t="s">
        <v>1942</v>
      </c>
      <c r="BG385">
        <f t="shared" ca="1" si="29"/>
        <v>44339</v>
      </c>
      <c r="BH385" s="9">
        <f t="shared" ca="1" si="23"/>
        <v>44339</v>
      </c>
    </row>
    <row r="386" spans="2:60" x14ac:dyDescent="0.25">
      <c r="B386">
        <v>44340</v>
      </c>
      <c r="C386">
        <v>8900</v>
      </c>
      <c r="D386">
        <v>7764</v>
      </c>
      <c r="E386">
        <v>2052</v>
      </c>
      <c r="F386">
        <v>1183</v>
      </c>
      <c r="G386">
        <v>354</v>
      </c>
      <c r="H386">
        <v>642</v>
      </c>
      <c r="I386">
        <v>4657</v>
      </c>
      <c r="J386">
        <v>637</v>
      </c>
      <c r="K386">
        <v>3627</v>
      </c>
      <c r="L386">
        <v>11783</v>
      </c>
      <c r="M386">
        <v>2224</v>
      </c>
      <c r="N386">
        <v>775</v>
      </c>
      <c r="O386">
        <v>3282</v>
      </c>
      <c r="P386">
        <v>1172</v>
      </c>
      <c r="Q386">
        <v>881</v>
      </c>
      <c r="R386">
        <v>2060</v>
      </c>
      <c r="S386">
        <v>51993</v>
      </c>
      <c r="BA386" t="s">
        <v>819</v>
      </c>
      <c r="BB386" t="s">
        <v>820</v>
      </c>
      <c r="BC386">
        <f t="shared" ca="1" si="27"/>
        <v>2060</v>
      </c>
      <c r="BD386">
        <f t="shared" ca="1" si="28"/>
        <v>51993</v>
      </c>
      <c r="BE386" t="s">
        <v>1440</v>
      </c>
      <c r="BF386" t="s">
        <v>1943</v>
      </c>
      <c r="BG386">
        <f t="shared" ref="BG386:BG449" ca="1" si="30">MAX(INDIRECT(BE386),INDIRECT(BF386))</f>
        <v>44340</v>
      </c>
      <c r="BH386" s="9">
        <f t="shared" ref="BH386:BH449" ca="1" si="31">BG386</f>
        <v>44340</v>
      </c>
    </row>
    <row r="387" spans="2:60" x14ac:dyDescent="0.25">
      <c r="B387">
        <v>44341</v>
      </c>
      <c r="C387">
        <v>8272</v>
      </c>
      <c r="D387">
        <v>7423</v>
      </c>
      <c r="E387">
        <v>1708</v>
      </c>
      <c r="F387">
        <v>1109</v>
      </c>
      <c r="G387">
        <v>343</v>
      </c>
      <c r="H387">
        <v>627</v>
      </c>
      <c r="I387">
        <v>4317</v>
      </c>
      <c r="J387">
        <v>605</v>
      </c>
      <c r="K387">
        <v>3423</v>
      </c>
      <c r="L387">
        <v>11146</v>
      </c>
      <c r="M387">
        <v>2187</v>
      </c>
      <c r="N387">
        <v>743</v>
      </c>
      <c r="O387">
        <v>2852</v>
      </c>
      <c r="P387">
        <v>1103</v>
      </c>
      <c r="Q387">
        <v>869</v>
      </c>
      <c r="R387">
        <v>1864</v>
      </c>
      <c r="S387">
        <v>48591</v>
      </c>
      <c r="BA387" t="s">
        <v>821</v>
      </c>
      <c r="BB387" t="s">
        <v>822</v>
      </c>
      <c r="BC387">
        <f t="shared" ca="1" si="27"/>
        <v>1864</v>
      </c>
      <c r="BD387">
        <f t="shared" ca="1" si="28"/>
        <v>48591</v>
      </c>
      <c r="BE387" t="s">
        <v>1441</v>
      </c>
      <c r="BF387" t="s">
        <v>1944</v>
      </c>
      <c r="BG387">
        <f t="shared" ca="1" si="30"/>
        <v>44341</v>
      </c>
      <c r="BH387" s="9">
        <f t="shared" ca="1" si="31"/>
        <v>44341</v>
      </c>
    </row>
    <row r="388" spans="2:60" x14ac:dyDescent="0.25">
      <c r="B388">
        <v>44342</v>
      </c>
      <c r="C388">
        <v>6583</v>
      </c>
      <c r="D388">
        <v>6028</v>
      </c>
      <c r="E388">
        <v>1442</v>
      </c>
      <c r="F388">
        <v>880</v>
      </c>
      <c r="G388">
        <v>281</v>
      </c>
      <c r="H388">
        <v>536</v>
      </c>
      <c r="I388">
        <v>3349</v>
      </c>
      <c r="J388">
        <v>378</v>
      </c>
      <c r="K388">
        <v>2714</v>
      </c>
      <c r="L388">
        <v>9254</v>
      </c>
      <c r="M388">
        <v>1846</v>
      </c>
      <c r="N388">
        <v>616</v>
      </c>
      <c r="O388">
        <v>1924</v>
      </c>
      <c r="P388">
        <v>890</v>
      </c>
      <c r="Q388">
        <v>702</v>
      </c>
      <c r="R388">
        <v>1499</v>
      </c>
      <c r="S388">
        <v>38922</v>
      </c>
      <c r="BA388" t="s">
        <v>823</v>
      </c>
      <c r="BB388" t="s">
        <v>824</v>
      </c>
      <c r="BC388">
        <f t="shared" ca="1" si="27"/>
        <v>1499</v>
      </c>
      <c r="BD388">
        <f t="shared" ca="1" si="28"/>
        <v>38922</v>
      </c>
      <c r="BE388" t="s">
        <v>1442</v>
      </c>
      <c r="BF388" t="s">
        <v>1945</v>
      </c>
      <c r="BG388">
        <f t="shared" ca="1" si="30"/>
        <v>44342</v>
      </c>
      <c r="BH388" s="9">
        <f t="shared" ca="1" si="31"/>
        <v>44342</v>
      </c>
    </row>
    <row r="389" spans="2:60" x14ac:dyDescent="0.25">
      <c r="B389">
        <v>44343</v>
      </c>
      <c r="C389">
        <v>5708</v>
      </c>
      <c r="D389">
        <v>5355</v>
      </c>
      <c r="E389">
        <v>1252</v>
      </c>
      <c r="F389">
        <v>683</v>
      </c>
      <c r="G389">
        <v>226</v>
      </c>
      <c r="H389">
        <v>469</v>
      </c>
      <c r="I389">
        <v>3136</v>
      </c>
      <c r="J389">
        <v>359</v>
      </c>
      <c r="K389">
        <v>2231</v>
      </c>
      <c r="L389">
        <v>8290</v>
      </c>
      <c r="M389">
        <v>1616</v>
      </c>
      <c r="N389">
        <v>533</v>
      </c>
      <c r="O389">
        <v>1604</v>
      </c>
      <c r="P389">
        <v>764</v>
      </c>
      <c r="Q389">
        <v>632</v>
      </c>
      <c r="R389">
        <v>1258</v>
      </c>
      <c r="S389">
        <v>34116</v>
      </c>
      <c r="BA389" t="s">
        <v>825</v>
      </c>
      <c r="BB389" t="s">
        <v>826</v>
      </c>
      <c r="BC389">
        <f t="shared" ca="1" si="27"/>
        <v>1258</v>
      </c>
      <c r="BD389">
        <f t="shared" ca="1" si="28"/>
        <v>34116</v>
      </c>
      <c r="BE389" t="s">
        <v>1443</v>
      </c>
      <c r="BF389" t="s">
        <v>1946</v>
      </c>
      <c r="BG389">
        <f t="shared" ca="1" si="30"/>
        <v>44343</v>
      </c>
      <c r="BH389" s="9">
        <f t="shared" ca="1" si="31"/>
        <v>44343</v>
      </c>
    </row>
    <row r="390" spans="2:60" x14ac:dyDescent="0.25">
      <c r="B390">
        <v>44344</v>
      </c>
      <c r="C390">
        <v>5576</v>
      </c>
      <c r="D390">
        <v>5262</v>
      </c>
      <c r="E390">
        <v>1286</v>
      </c>
      <c r="F390">
        <v>675</v>
      </c>
      <c r="G390">
        <v>216</v>
      </c>
      <c r="H390">
        <v>449</v>
      </c>
      <c r="I390">
        <v>3030</v>
      </c>
      <c r="J390">
        <v>310</v>
      </c>
      <c r="K390">
        <v>2044</v>
      </c>
      <c r="L390">
        <v>8049</v>
      </c>
      <c r="M390">
        <v>1474</v>
      </c>
      <c r="N390">
        <v>477</v>
      </c>
      <c r="O390">
        <v>1737</v>
      </c>
      <c r="P390">
        <v>714</v>
      </c>
      <c r="Q390">
        <v>600</v>
      </c>
      <c r="R390">
        <v>1199</v>
      </c>
      <c r="S390">
        <v>33098</v>
      </c>
      <c r="BA390" t="s">
        <v>827</v>
      </c>
      <c r="BB390" t="s">
        <v>828</v>
      </c>
      <c r="BC390">
        <f t="shared" ca="1" si="27"/>
        <v>1199</v>
      </c>
      <c r="BD390">
        <f t="shared" ca="1" si="28"/>
        <v>33098</v>
      </c>
      <c r="BE390" t="s">
        <v>1444</v>
      </c>
      <c r="BF390" t="s">
        <v>1947</v>
      </c>
      <c r="BG390">
        <f t="shared" ca="1" si="30"/>
        <v>44344</v>
      </c>
      <c r="BH390" s="9">
        <f t="shared" ca="1" si="31"/>
        <v>44344</v>
      </c>
    </row>
    <row r="391" spans="2:60" x14ac:dyDescent="0.25">
      <c r="B391">
        <v>44345</v>
      </c>
      <c r="C391">
        <v>5154</v>
      </c>
      <c r="D391">
        <v>5008</v>
      </c>
      <c r="E391">
        <v>1322</v>
      </c>
      <c r="F391">
        <v>586</v>
      </c>
      <c r="G391">
        <v>211</v>
      </c>
      <c r="H391">
        <v>430</v>
      </c>
      <c r="I391">
        <v>2904</v>
      </c>
      <c r="J391">
        <v>288</v>
      </c>
      <c r="K391">
        <v>1979</v>
      </c>
      <c r="L391">
        <v>7462</v>
      </c>
      <c r="M391">
        <v>1361</v>
      </c>
      <c r="N391">
        <v>407</v>
      </c>
      <c r="O391">
        <v>1722</v>
      </c>
      <c r="P391">
        <v>679</v>
      </c>
      <c r="Q391">
        <v>550</v>
      </c>
      <c r="R391">
        <v>1087</v>
      </c>
      <c r="S391">
        <v>31150</v>
      </c>
      <c r="BA391" t="s">
        <v>829</v>
      </c>
      <c r="BB391" t="s">
        <v>830</v>
      </c>
      <c r="BC391">
        <f t="shared" ca="1" si="27"/>
        <v>1087</v>
      </c>
      <c r="BD391">
        <f t="shared" ca="1" si="28"/>
        <v>31150</v>
      </c>
      <c r="BE391" t="s">
        <v>1445</v>
      </c>
      <c r="BF391" t="s">
        <v>1948</v>
      </c>
      <c r="BG391">
        <f t="shared" ca="1" si="30"/>
        <v>44345</v>
      </c>
      <c r="BH391" s="9">
        <f t="shared" ca="1" si="31"/>
        <v>44345</v>
      </c>
    </row>
    <row r="392" spans="2:60" x14ac:dyDescent="0.25">
      <c r="B392">
        <v>44346</v>
      </c>
      <c r="C392">
        <v>4852</v>
      </c>
      <c r="D392">
        <v>4720</v>
      </c>
      <c r="E392">
        <v>1202</v>
      </c>
      <c r="F392">
        <v>504</v>
      </c>
      <c r="G392">
        <v>223</v>
      </c>
      <c r="H392">
        <v>414</v>
      </c>
      <c r="I392">
        <v>2657</v>
      </c>
      <c r="J392">
        <v>236</v>
      </c>
      <c r="K392">
        <v>1843</v>
      </c>
      <c r="L392">
        <v>7203</v>
      </c>
      <c r="M392">
        <v>1295</v>
      </c>
      <c r="N392">
        <v>311</v>
      </c>
      <c r="O392">
        <v>1602</v>
      </c>
      <c r="P392">
        <v>641</v>
      </c>
      <c r="Q392">
        <v>520</v>
      </c>
      <c r="R392">
        <v>1014</v>
      </c>
      <c r="S392">
        <v>29237</v>
      </c>
      <c r="BA392" t="s">
        <v>831</v>
      </c>
      <c r="BB392" t="s">
        <v>832</v>
      </c>
      <c r="BC392">
        <f t="shared" ca="1" si="27"/>
        <v>1014</v>
      </c>
      <c r="BD392">
        <f t="shared" ca="1" si="28"/>
        <v>29237</v>
      </c>
      <c r="BE392" t="s">
        <v>1446</v>
      </c>
      <c r="BF392" t="s">
        <v>1949</v>
      </c>
      <c r="BG392">
        <f t="shared" ca="1" si="30"/>
        <v>44346</v>
      </c>
      <c r="BH392" s="9">
        <f t="shared" ca="1" si="31"/>
        <v>44346</v>
      </c>
    </row>
    <row r="393" spans="2:60" x14ac:dyDescent="0.25">
      <c r="B393">
        <v>44347</v>
      </c>
      <c r="C393">
        <v>4763</v>
      </c>
      <c r="D393">
        <v>4783</v>
      </c>
      <c r="E393">
        <v>1195</v>
      </c>
      <c r="F393">
        <v>471</v>
      </c>
      <c r="G393">
        <v>220</v>
      </c>
      <c r="H393">
        <v>393</v>
      </c>
      <c r="I393">
        <v>2649</v>
      </c>
      <c r="J393">
        <v>237</v>
      </c>
      <c r="K393">
        <v>1866</v>
      </c>
      <c r="L393">
        <v>7207</v>
      </c>
      <c r="M393">
        <v>1301</v>
      </c>
      <c r="N393">
        <v>314</v>
      </c>
      <c r="O393">
        <v>1710</v>
      </c>
      <c r="P393">
        <v>622</v>
      </c>
      <c r="Q393">
        <v>525</v>
      </c>
      <c r="R393">
        <v>973</v>
      </c>
      <c r="S393">
        <v>29229</v>
      </c>
      <c r="BA393" t="s">
        <v>833</v>
      </c>
      <c r="BB393" t="s">
        <v>834</v>
      </c>
      <c r="BC393">
        <f t="shared" ca="1" si="27"/>
        <v>973</v>
      </c>
      <c r="BD393">
        <f t="shared" ca="1" si="28"/>
        <v>29229</v>
      </c>
      <c r="BE393" t="s">
        <v>1447</v>
      </c>
      <c r="BF393" t="s">
        <v>1950</v>
      </c>
      <c r="BG393">
        <f t="shared" ca="1" si="30"/>
        <v>44347</v>
      </c>
      <c r="BH393" s="9">
        <f t="shared" ca="1" si="31"/>
        <v>44347</v>
      </c>
    </row>
    <row r="394" spans="2:60" x14ac:dyDescent="0.25">
      <c r="B394">
        <v>44348</v>
      </c>
      <c r="C394">
        <v>4754</v>
      </c>
      <c r="D394">
        <v>4666</v>
      </c>
      <c r="E394">
        <v>1232</v>
      </c>
      <c r="F394">
        <v>464</v>
      </c>
      <c r="G394">
        <v>214</v>
      </c>
      <c r="H394">
        <v>371</v>
      </c>
      <c r="I394">
        <v>2674</v>
      </c>
      <c r="J394">
        <v>233</v>
      </c>
      <c r="K394">
        <v>1920</v>
      </c>
      <c r="L394">
        <v>7164</v>
      </c>
      <c r="M394">
        <v>1323</v>
      </c>
      <c r="N394">
        <v>346</v>
      </c>
      <c r="O394">
        <v>1735</v>
      </c>
      <c r="P394">
        <v>643</v>
      </c>
      <c r="Q394">
        <v>495</v>
      </c>
      <c r="R394">
        <v>1014</v>
      </c>
      <c r="S394">
        <v>29248</v>
      </c>
      <c r="BA394" t="s">
        <v>835</v>
      </c>
      <c r="BB394" t="s">
        <v>836</v>
      </c>
      <c r="BC394">
        <f t="shared" ca="1" si="27"/>
        <v>1014</v>
      </c>
      <c r="BD394">
        <f t="shared" ca="1" si="28"/>
        <v>29248</v>
      </c>
      <c r="BE394" t="s">
        <v>1448</v>
      </c>
      <c r="BF394" t="s">
        <v>1951</v>
      </c>
      <c r="BG394">
        <f t="shared" ca="1" si="30"/>
        <v>44348</v>
      </c>
      <c r="BH394" s="9">
        <f t="shared" ca="1" si="31"/>
        <v>44348</v>
      </c>
    </row>
    <row r="395" spans="2:60" x14ac:dyDescent="0.25">
      <c r="B395">
        <v>44349</v>
      </c>
      <c r="C395">
        <v>4994</v>
      </c>
      <c r="D395">
        <v>4927</v>
      </c>
      <c r="E395">
        <v>1210</v>
      </c>
      <c r="F395">
        <v>518</v>
      </c>
      <c r="G395">
        <v>243</v>
      </c>
      <c r="H395">
        <v>403</v>
      </c>
      <c r="I395">
        <v>2897</v>
      </c>
      <c r="J395">
        <v>284</v>
      </c>
      <c r="K395">
        <v>2096</v>
      </c>
      <c r="L395">
        <v>7541</v>
      </c>
      <c r="M395">
        <v>1352</v>
      </c>
      <c r="N395">
        <v>393</v>
      </c>
      <c r="O395">
        <v>1615</v>
      </c>
      <c r="P395">
        <v>611</v>
      </c>
      <c r="Q395">
        <v>522</v>
      </c>
      <c r="R395">
        <v>996</v>
      </c>
      <c r="S395">
        <v>30602</v>
      </c>
      <c r="BA395" t="s">
        <v>837</v>
      </c>
      <c r="BB395" t="s">
        <v>838</v>
      </c>
      <c r="BC395">
        <f t="shared" ca="1" si="27"/>
        <v>996</v>
      </c>
      <c r="BD395">
        <f t="shared" ca="1" si="28"/>
        <v>30602</v>
      </c>
      <c r="BE395" t="s">
        <v>1449</v>
      </c>
      <c r="BF395" t="s">
        <v>1952</v>
      </c>
      <c r="BG395">
        <f t="shared" ca="1" si="30"/>
        <v>44349</v>
      </c>
      <c r="BH395" s="9">
        <f t="shared" ca="1" si="31"/>
        <v>44349</v>
      </c>
    </row>
    <row r="396" spans="2:60" x14ac:dyDescent="0.25">
      <c r="B396">
        <v>44350</v>
      </c>
      <c r="C396">
        <v>4657</v>
      </c>
      <c r="D396">
        <v>4489</v>
      </c>
      <c r="E396">
        <v>1152</v>
      </c>
      <c r="F396">
        <v>482</v>
      </c>
      <c r="G396">
        <v>226</v>
      </c>
      <c r="H396">
        <v>371</v>
      </c>
      <c r="I396">
        <v>2599</v>
      </c>
      <c r="J396">
        <v>226</v>
      </c>
      <c r="K396">
        <v>1947</v>
      </c>
      <c r="L396">
        <v>7150</v>
      </c>
      <c r="M396">
        <v>1320</v>
      </c>
      <c r="N396">
        <v>392</v>
      </c>
      <c r="O396">
        <v>1433</v>
      </c>
      <c r="P396">
        <v>570</v>
      </c>
      <c r="Q396">
        <v>493</v>
      </c>
      <c r="R396">
        <v>824</v>
      </c>
      <c r="S396">
        <v>28331</v>
      </c>
      <c r="BA396" t="s">
        <v>839</v>
      </c>
      <c r="BB396" t="s">
        <v>840</v>
      </c>
      <c r="BC396">
        <f t="shared" ca="1" si="27"/>
        <v>824</v>
      </c>
      <c r="BD396">
        <f t="shared" ca="1" si="28"/>
        <v>28331</v>
      </c>
      <c r="BE396" t="s">
        <v>1450</v>
      </c>
      <c r="BF396" t="s">
        <v>1953</v>
      </c>
      <c r="BG396">
        <f t="shared" ca="1" si="30"/>
        <v>44350</v>
      </c>
      <c r="BH396" s="9">
        <f t="shared" ca="1" si="31"/>
        <v>44350</v>
      </c>
    </row>
    <row r="397" spans="2:60" x14ac:dyDescent="0.25">
      <c r="B397">
        <v>44351</v>
      </c>
      <c r="C397">
        <v>4104</v>
      </c>
      <c r="D397">
        <v>3806</v>
      </c>
      <c r="E397">
        <v>1052</v>
      </c>
      <c r="F397">
        <v>371</v>
      </c>
      <c r="G397">
        <v>212</v>
      </c>
      <c r="H397">
        <v>372</v>
      </c>
      <c r="I397">
        <v>2246</v>
      </c>
      <c r="J397">
        <v>188</v>
      </c>
      <c r="K397">
        <v>1769</v>
      </c>
      <c r="L397">
        <v>6160</v>
      </c>
      <c r="M397">
        <v>1187</v>
      </c>
      <c r="N397">
        <v>361</v>
      </c>
      <c r="O397">
        <v>1198</v>
      </c>
      <c r="P397">
        <v>490</v>
      </c>
      <c r="Q397">
        <v>458</v>
      </c>
      <c r="R397">
        <v>708</v>
      </c>
      <c r="S397">
        <v>24682</v>
      </c>
      <c r="BA397" t="s">
        <v>841</v>
      </c>
      <c r="BB397" t="s">
        <v>842</v>
      </c>
      <c r="BC397">
        <f t="shared" ca="1" si="27"/>
        <v>708</v>
      </c>
      <c r="BD397">
        <f t="shared" ca="1" si="28"/>
        <v>24682</v>
      </c>
      <c r="BE397" t="s">
        <v>1451</v>
      </c>
      <c r="BF397" t="s">
        <v>1954</v>
      </c>
      <c r="BG397">
        <f t="shared" ca="1" si="30"/>
        <v>44351</v>
      </c>
      <c r="BH397" s="9">
        <f t="shared" ca="1" si="31"/>
        <v>44351</v>
      </c>
    </row>
    <row r="398" spans="2:60" x14ac:dyDescent="0.25">
      <c r="B398">
        <v>44352</v>
      </c>
      <c r="C398">
        <v>3487</v>
      </c>
      <c r="D398">
        <v>3454</v>
      </c>
      <c r="E398">
        <v>965</v>
      </c>
      <c r="F398">
        <v>356</v>
      </c>
      <c r="G398">
        <v>196</v>
      </c>
      <c r="H398">
        <v>328</v>
      </c>
      <c r="I398">
        <v>1864</v>
      </c>
      <c r="J398">
        <v>151</v>
      </c>
      <c r="K398">
        <v>1522</v>
      </c>
      <c r="L398">
        <v>5500</v>
      </c>
      <c r="M398">
        <v>1147</v>
      </c>
      <c r="N398">
        <v>311</v>
      </c>
      <c r="O398">
        <v>1041</v>
      </c>
      <c r="P398">
        <v>454</v>
      </c>
      <c r="Q398">
        <v>396</v>
      </c>
      <c r="R398">
        <v>662</v>
      </c>
      <c r="S398">
        <v>21834</v>
      </c>
      <c r="BA398" t="s">
        <v>843</v>
      </c>
      <c r="BB398" t="s">
        <v>844</v>
      </c>
      <c r="BC398">
        <f t="shared" ca="1" si="27"/>
        <v>662</v>
      </c>
      <c r="BD398">
        <f t="shared" ca="1" si="28"/>
        <v>21834</v>
      </c>
      <c r="BE398" t="s">
        <v>1452</v>
      </c>
      <c r="BF398" t="s">
        <v>1955</v>
      </c>
      <c r="BG398">
        <f t="shared" ca="1" si="30"/>
        <v>44352</v>
      </c>
      <c r="BH398" s="9">
        <f t="shared" ca="1" si="31"/>
        <v>44352</v>
      </c>
    </row>
    <row r="399" spans="2:60" x14ac:dyDescent="0.25">
      <c r="B399">
        <v>44353</v>
      </c>
      <c r="C399">
        <v>3273</v>
      </c>
      <c r="D399">
        <v>3318</v>
      </c>
      <c r="E399">
        <v>972</v>
      </c>
      <c r="F399">
        <v>334</v>
      </c>
      <c r="G399">
        <v>172</v>
      </c>
      <c r="H399">
        <v>352</v>
      </c>
      <c r="I399">
        <v>1804</v>
      </c>
      <c r="J399">
        <v>135</v>
      </c>
      <c r="K399">
        <v>1406</v>
      </c>
      <c r="L399">
        <v>5039</v>
      </c>
      <c r="M399">
        <v>1045</v>
      </c>
      <c r="N399">
        <v>292</v>
      </c>
      <c r="O399">
        <v>1001</v>
      </c>
      <c r="P399">
        <v>411</v>
      </c>
      <c r="Q399">
        <v>362</v>
      </c>
      <c r="R399">
        <v>639</v>
      </c>
      <c r="S399">
        <v>20555</v>
      </c>
      <c r="BA399" t="s">
        <v>845</v>
      </c>
      <c r="BB399" t="s">
        <v>846</v>
      </c>
      <c r="BC399">
        <f t="shared" ca="1" si="27"/>
        <v>639</v>
      </c>
      <c r="BD399">
        <f t="shared" ca="1" si="28"/>
        <v>20555</v>
      </c>
      <c r="BE399" t="s">
        <v>1453</v>
      </c>
      <c r="BF399" t="s">
        <v>1956</v>
      </c>
      <c r="BG399">
        <f t="shared" ca="1" si="30"/>
        <v>44353</v>
      </c>
      <c r="BH399" s="9">
        <f t="shared" ca="1" si="31"/>
        <v>44353</v>
      </c>
    </row>
    <row r="400" spans="2:60" x14ac:dyDescent="0.25">
      <c r="B400">
        <v>44354</v>
      </c>
      <c r="C400">
        <v>3253</v>
      </c>
      <c r="D400">
        <v>3233</v>
      </c>
      <c r="E400">
        <v>971</v>
      </c>
      <c r="F400">
        <v>329</v>
      </c>
      <c r="G400">
        <v>169</v>
      </c>
      <c r="H400">
        <v>354</v>
      </c>
      <c r="I400">
        <v>1774</v>
      </c>
      <c r="J400">
        <v>139</v>
      </c>
      <c r="K400">
        <v>1365</v>
      </c>
      <c r="L400">
        <v>4894</v>
      </c>
      <c r="M400">
        <v>1007</v>
      </c>
      <c r="N400">
        <v>294</v>
      </c>
      <c r="O400">
        <v>1037</v>
      </c>
      <c r="P400">
        <v>417</v>
      </c>
      <c r="Q400">
        <v>345</v>
      </c>
      <c r="R400">
        <v>620</v>
      </c>
      <c r="S400">
        <v>20201</v>
      </c>
      <c r="BA400" t="s">
        <v>847</v>
      </c>
      <c r="BB400" t="s">
        <v>848</v>
      </c>
      <c r="BC400">
        <f t="shared" ca="1" si="27"/>
        <v>620</v>
      </c>
      <c r="BD400">
        <f t="shared" ca="1" si="28"/>
        <v>20201</v>
      </c>
      <c r="BE400" t="s">
        <v>1454</v>
      </c>
      <c r="BF400" t="s">
        <v>1957</v>
      </c>
      <c r="BG400">
        <f t="shared" ca="1" si="30"/>
        <v>44354</v>
      </c>
      <c r="BH400" s="9">
        <f t="shared" ca="1" si="31"/>
        <v>44354</v>
      </c>
    </row>
    <row r="401" spans="2:60" x14ac:dyDescent="0.25">
      <c r="B401">
        <v>44355</v>
      </c>
      <c r="C401">
        <v>3113</v>
      </c>
      <c r="D401">
        <v>3095</v>
      </c>
      <c r="E401">
        <v>887</v>
      </c>
      <c r="F401">
        <v>326</v>
      </c>
      <c r="G401">
        <v>159</v>
      </c>
      <c r="H401">
        <v>309</v>
      </c>
      <c r="I401">
        <v>1654</v>
      </c>
      <c r="J401">
        <v>140</v>
      </c>
      <c r="K401">
        <v>1258</v>
      </c>
      <c r="L401">
        <v>4674</v>
      </c>
      <c r="M401">
        <v>991</v>
      </c>
      <c r="N401">
        <v>281</v>
      </c>
      <c r="O401">
        <v>893</v>
      </c>
      <c r="P401">
        <v>380</v>
      </c>
      <c r="Q401">
        <v>319</v>
      </c>
      <c r="R401">
        <v>583</v>
      </c>
      <c r="S401">
        <v>19062</v>
      </c>
      <c r="BA401" t="s">
        <v>849</v>
      </c>
      <c r="BB401" t="s">
        <v>850</v>
      </c>
      <c r="BC401">
        <f t="shared" ca="1" si="27"/>
        <v>583</v>
      </c>
      <c r="BD401">
        <f t="shared" ca="1" si="28"/>
        <v>19062</v>
      </c>
      <c r="BE401" t="s">
        <v>1455</v>
      </c>
      <c r="BF401" t="s">
        <v>1958</v>
      </c>
      <c r="BG401">
        <f t="shared" ca="1" si="30"/>
        <v>44355</v>
      </c>
      <c r="BH401" s="9">
        <f t="shared" ca="1" si="31"/>
        <v>44355</v>
      </c>
    </row>
    <row r="402" spans="2:60" x14ac:dyDescent="0.25">
      <c r="B402">
        <v>44356</v>
      </c>
      <c r="C402">
        <v>2990</v>
      </c>
      <c r="D402">
        <v>2888</v>
      </c>
      <c r="E402">
        <v>828</v>
      </c>
      <c r="F402">
        <v>280</v>
      </c>
      <c r="G402">
        <v>147</v>
      </c>
      <c r="H402">
        <v>296</v>
      </c>
      <c r="I402">
        <v>1496</v>
      </c>
      <c r="J402">
        <v>99</v>
      </c>
      <c r="K402">
        <v>1108</v>
      </c>
      <c r="L402">
        <v>4159</v>
      </c>
      <c r="M402">
        <v>908</v>
      </c>
      <c r="N402">
        <v>225</v>
      </c>
      <c r="O402">
        <v>727</v>
      </c>
      <c r="P402">
        <v>302</v>
      </c>
      <c r="Q402">
        <v>305</v>
      </c>
      <c r="R402">
        <v>511</v>
      </c>
      <c r="S402">
        <v>17269</v>
      </c>
      <c r="BA402" t="s">
        <v>851</v>
      </c>
      <c r="BB402" t="s">
        <v>852</v>
      </c>
      <c r="BC402">
        <f t="shared" ca="1" si="27"/>
        <v>511</v>
      </c>
      <c r="BD402">
        <f t="shared" ca="1" si="28"/>
        <v>17269</v>
      </c>
      <c r="BE402" t="s">
        <v>1456</v>
      </c>
      <c r="BF402" t="s">
        <v>1959</v>
      </c>
      <c r="BG402">
        <f t="shared" ca="1" si="30"/>
        <v>44356</v>
      </c>
      <c r="BH402" s="9">
        <f t="shared" ca="1" si="31"/>
        <v>44356</v>
      </c>
    </row>
    <row r="403" spans="2:60" x14ac:dyDescent="0.25">
      <c r="B403">
        <v>44357</v>
      </c>
      <c r="C403">
        <v>2871</v>
      </c>
      <c r="D403">
        <v>2868</v>
      </c>
      <c r="E403">
        <v>740</v>
      </c>
      <c r="F403">
        <v>234</v>
      </c>
      <c r="G403">
        <v>140</v>
      </c>
      <c r="H403">
        <v>292</v>
      </c>
      <c r="I403">
        <v>1372</v>
      </c>
      <c r="J403">
        <v>85</v>
      </c>
      <c r="K403">
        <v>962</v>
      </c>
      <c r="L403">
        <v>3734</v>
      </c>
      <c r="M403">
        <v>845</v>
      </c>
      <c r="N403">
        <v>211</v>
      </c>
      <c r="O403">
        <v>629</v>
      </c>
      <c r="P403">
        <v>268</v>
      </c>
      <c r="Q403">
        <v>287</v>
      </c>
      <c r="R403">
        <v>476</v>
      </c>
      <c r="S403">
        <v>16014</v>
      </c>
      <c r="BA403" t="s">
        <v>853</v>
      </c>
      <c r="BB403" t="s">
        <v>854</v>
      </c>
      <c r="BC403">
        <f t="shared" ca="1" si="27"/>
        <v>476</v>
      </c>
      <c r="BD403">
        <f t="shared" ca="1" si="28"/>
        <v>16014</v>
      </c>
      <c r="BE403" t="s">
        <v>1457</v>
      </c>
      <c r="BF403" t="s">
        <v>1960</v>
      </c>
      <c r="BG403">
        <f t="shared" ca="1" si="30"/>
        <v>44357</v>
      </c>
      <c r="BH403" s="9">
        <f t="shared" ca="1" si="31"/>
        <v>44357</v>
      </c>
    </row>
    <row r="404" spans="2:60" x14ac:dyDescent="0.25">
      <c r="B404">
        <v>44358</v>
      </c>
      <c r="C404">
        <v>2802</v>
      </c>
      <c r="D404">
        <v>2896</v>
      </c>
      <c r="E404">
        <v>610</v>
      </c>
      <c r="F404">
        <v>196</v>
      </c>
      <c r="G404">
        <v>122</v>
      </c>
      <c r="H404">
        <v>288</v>
      </c>
      <c r="I404">
        <v>1353</v>
      </c>
      <c r="J404">
        <v>96</v>
      </c>
      <c r="K404">
        <v>884</v>
      </c>
      <c r="L404">
        <v>3696</v>
      </c>
      <c r="M404">
        <v>820</v>
      </c>
      <c r="N404">
        <v>202</v>
      </c>
      <c r="O404">
        <v>600</v>
      </c>
      <c r="P404">
        <v>217</v>
      </c>
      <c r="Q404">
        <v>273</v>
      </c>
      <c r="R404">
        <v>441</v>
      </c>
      <c r="S404">
        <v>15496</v>
      </c>
      <c r="BA404" t="s">
        <v>855</v>
      </c>
      <c r="BB404" t="s">
        <v>856</v>
      </c>
      <c r="BC404">
        <f t="shared" ca="1" si="27"/>
        <v>441</v>
      </c>
      <c r="BD404">
        <f t="shared" ca="1" si="28"/>
        <v>15496</v>
      </c>
      <c r="BE404" t="s">
        <v>1458</v>
      </c>
      <c r="BF404" t="s">
        <v>1961</v>
      </c>
      <c r="BG404">
        <f t="shared" ca="1" si="30"/>
        <v>44358</v>
      </c>
      <c r="BH404" s="9">
        <f t="shared" ca="1" si="31"/>
        <v>44358</v>
      </c>
    </row>
    <row r="405" spans="2:60" x14ac:dyDescent="0.25">
      <c r="B405">
        <v>44359</v>
      </c>
      <c r="C405">
        <v>2890</v>
      </c>
      <c r="D405">
        <v>2887</v>
      </c>
      <c r="E405">
        <v>574</v>
      </c>
      <c r="F405">
        <v>174</v>
      </c>
      <c r="G405">
        <v>113</v>
      </c>
      <c r="H405">
        <v>264</v>
      </c>
      <c r="I405">
        <v>1389</v>
      </c>
      <c r="J405">
        <v>85</v>
      </c>
      <c r="K405">
        <v>834</v>
      </c>
      <c r="L405">
        <v>3553</v>
      </c>
      <c r="M405">
        <v>783</v>
      </c>
      <c r="N405">
        <v>212</v>
      </c>
      <c r="O405">
        <v>562</v>
      </c>
      <c r="P405">
        <v>203</v>
      </c>
      <c r="Q405">
        <v>275</v>
      </c>
      <c r="R405">
        <v>383</v>
      </c>
      <c r="S405">
        <v>15181</v>
      </c>
      <c r="BA405" t="s">
        <v>857</v>
      </c>
      <c r="BB405" t="s">
        <v>858</v>
      </c>
      <c r="BC405">
        <f t="shared" ca="1" si="27"/>
        <v>383</v>
      </c>
      <c r="BD405">
        <f t="shared" ca="1" si="28"/>
        <v>15181</v>
      </c>
      <c r="BE405" t="s">
        <v>1459</v>
      </c>
      <c r="BF405" t="s">
        <v>1962</v>
      </c>
      <c r="BG405">
        <f t="shared" ca="1" si="30"/>
        <v>44359</v>
      </c>
      <c r="BH405" s="9">
        <f t="shared" ca="1" si="31"/>
        <v>44359</v>
      </c>
    </row>
    <row r="406" spans="2:60" x14ac:dyDescent="0.25">
      <c r="B406">
        <v>44360</v>
      </c>
      <c r="C406">
        <v>2818</v>
      </c>
      <c r="D406">
        <v>2707</v>
      </c>
      <c r="E406">
        <v>566</v>
      </c>
      <c r="F406">
        <v>178</v>
      </c>
      <c r="G406">
        <v>105</v>
      </c>
      <c r="H406">
        <v>276</v>
      </c>
      <c r="I406">
        <v>1305</v>
      </c>
      <c r="J406">
        <v>79</v>
      </c>
      <c r="K406">
        <v>791</v>
      </c>
      <c r="L406">
        <v>3384</v>
      </c>
      <c r="M406">
        <v>707</v>
      </c>
      <c r="N406">
        <v>209</v>
      </c>
      <c r="O406">
        <v>489</v>
      </c>
      <c r="P406">
        <v>162</v>
      </c>
      <c r="Q406">
        <v>266</v>
      </c>
      <c r="R406">
        <v>341</v>
      </c>
      <c r="S406">
        <v>14383</v>
      </c>
      <c r="BA406" t="s">
        <v>859</v>
      </c>
      <c r="BB406" t="s">
        <v>860</v>
      </c>
      <c r="BC406">
        <f t="shared" ca="1" si="27"/>
        <v>341</v>
      </c>
      <c r="BD406">
        <f t="shared" ca="1" si="28"/>
        <v>14383</v>
      </c>
      <c r="BE406" t="s">
        <v>1460</v>
      </c>
      <c r="BF406" t="s">
        <v>1963</v>
      </c>
      <c r="BG406">
        <f t="shared" ca="1" si="30"/>
        <v>44360</v>
      </c>
      <c r="BH406" s="9">
        <f t="shared" ca="1" si="31"/>
        <v>44360</v>
      </c>
    </row>
    <row r="407" spans="2:60" x14ac:dyDescent="0.25">
      <c r="B407">
        <v>44361</v>
      </c>
      <c r="C407">
        <v>2641</v>
      </c>
      <c r="D407">
        <v>2641</v>
      </c>
      <c r="E407">
        <v>565</v>
      </c>
      <c r="F407">
        <v>166</v>
      </c>
      <c r="G407">
        <v>99</v>
      </c>
      <c r="H407">
        <v>251</v>
      </c>
      <c r="I407">
        <v>1267</v>
      </c>
      <c r="J407">
        <v>77</v>
      </c>
      <c r="K407">
        <v>780</v>
      </c>
      <c r="L407">
        <v>3175</v>
      </c>
      <c r="M407">
        <v>695</v>
      </c>
      <c r="N407">
        <v>204</v>
      </c>
      <c r="O407">
        <v>482</v>
      </c>
      <c r="P407">
        <v>153</v>
      </c>
      <c r="Q407">
        <v>257</v>
      </c>
      <c r="R407">
        <v>337</v>
      </c>
      <c r="S407">
        <v>13790</v>
      </c>
      <c r="BA407" t="s">
        <v>861</v>
      </c>
      <c r="BB407" t="s">
        <v>862</v>
      </c>
      <c r="BC407">
        <f t="shared" ca="1" si="27"/>
        <v>337</v>
      </c>
      <c r="BD407">
        <f t="shared" ca="1" si="28"/>
        <v>13790</v>
      </c>
      <c r="BE407" t="s">
        <v>1461</v>
      </c>
      <c r="BF407" t="s">
        <v>1964</v>
      </c>
      <c r="BG407">
        <f t="shared" ca="1" si="30"/>
        <v>44361</v>
      </c>
      <c r="BH407" s="9">
        <f t="shared" ca="1" si="31"/>
        <v>44361</v>
      </c>
    </row>
    <row r="408" spans="2:60" x14ac:dyDescent="0.25">
      <c r="B408">
        <v>44362</v>
      </c>
      <c r="C408">
        <v>2452</v>
      </c>
      <c r="D408">
        <v>2464</v>
      </c>
      <c r="E408">
        <v>499</v>
      </c>
      <c r="F408">
        <v>157</v>
      </c>
      <c r="G408">
        <v>99</v>
      </c>
      <c r="H408">
        <v>252</v>
      </c>
      <c r="I408">
        <v>1195</v>
      </c>
      <c r="J408">
        <v>74</v>
      </c>
      <c r="K408">
        <v>678</v>
      </c>
      <c r="L408">
        <v>3040</v>
      </c>
      <c r="M408">
        <v>653</v>
      </c>
      <c r="N408">
        <v>202</v>
      </c>
      <c r="O408">
        <v>448</v>
      </c>
      <c r="P408">
        <v>146</v>
      </c>
      <c r="Q408">
        <v>235</v>
      </c>
      <c r="R408">
        <v>296</v>
      </c>
      <c r="S408">
        <v>12890</v>
      </c>
      <c r="BA408" t="s">
        <v>863</v>
      </c>
      <c r="BB408" t="s">
        <v>864</v>
      </c>
      <c r="BC408">
        <f t="shared" ca="1" si="27"/>
        <v>296</v>
      </c>
      <c r="BD408">
        <f t="shared" ca="1" si="28"/>
        <v>12890</v>
      </c>
      <c r="BE408" t="s">
        <v>1462</v>
      </c>
      <c r="BF408" t="s">
        <v>1965</v>
      </c>
      <c r="BG408">
        <f t="shared" ca="1" si="30"/>
        <v>44362</v>
      </c>
      <c r="BH408" s="9">
        <f t="shared" ca="1" si="31"/>
        <v>44362</v>
      </c>
    </row>
    <row r="409" spans="2:60" x14ac:dyDescent="0.25">
      <c r="B409">
        <v>44363</v>
      </c>
      <c r="C409">
        <v>2083</v>
      </c>
      <c r="D409">
        <v>2061</v>
      </c>
      <c r="E409">
        <v>446</v>
      </c>
      <c r="F409">
        <v>151</v>
      </c>
      <c r="G409">
        <v>76</v>
      </c>
      <c r="H409">
        <v>225</v>
      </c>
      <c r="I409">
        <v>999</v>
      </c>
      <c r="J409">
        <v>69</v>
      </c>
      <c r="K409">
        <v>589</v>
      </c>
      <c r="L409">
        <v>2580</v>
      </c>
      <c r="M409">
        <v>600</v>
      </c>
      <c r="N409">
        <v>191</v>
      </c>
      <c r="O409">
        <v>338</v>
      </c>
      <c r="P409">
        <v>114</v>
      </c>
      <c r="Q409">
        <v>203</v>
      </c>
      <c r="R409">
        <v>267</v>
      </c>
      <c r="S409">
        <v>10992</v>
      </c>
      <c r="BA409" t="s">
        <v>865</v>
      </c>
      <c r="BB409" t="s">
        <v>866</v>
      </c>
      <c r="BC409">
        <f t="shared" ca="1" si="27"/>
        <v>267</v>
      </c>
      <c r="BD409">
        <f t="shared" ca="1" si="28"/>
        <v>10992</v>
      </c>
      <c r="BE409" t="s">
        <v>1463</v>
      </c>
      <c r="BF409" t="s">
        <v>1966</v>
      </c>
      <c r="BG409">
        <f t="shared" ca="1" si="30"/>
        <v>44363</v>
      </c>
      <c r="BH409" s="9">
        <f t="shared" ca="1" si="31"/>
        <v>44363</v>
      </c>
    </row>
    <row r="410" spans="2:60" x14ac:dyDescent="0.25">
      <c r="B410">
        <v>44364</v>
      </c>
      <c r="C410">
        <v>1857</v>
      </c>
      <c r="D410">
        <v>1778</v>
      </c>
      <c r="E410">
        <v>392</v>
      </c>
      <c r="F410">
        <v>131</v>
      </c>
      <c r="G410">
        <v>72</v>
      </c>
      <c r="H410">
        <v>221</v>
      </c>
      <c r="I410">
        <v>855</v>
      </c>
      <c r="J410">
        <v>65</v>
      </c>
      <c r="K410">
        <v>508</v>
      </c>
      <c r="L410">
        <v>2278</v>
      </c>
      <c r="M410">
        <v>517</v>
      </c>
      <c r="N410">
        <v>162</v>
      </c>
      <c r="O410">
        <v>288</v>
      </c>
      <c r="P410">
        <v>111</v>
      </c>
      <c r="Q410">
        <v>173</v>
      </c>
      <c r="R410">
        <v>236</v>
      </c>
      <c r="S410">
        <v>9644</v>
      </c>
      <c r="BA410" t="s">
        <v>867</v>
      </c>
      <c r="BB410" t="s">
        <v>868</v>
      </c>
      <c r="BC410">
        <f t="shared" ca="1" si="27"/>
        <v>236</v>
      </c>
      <c r="BD410">
        <f t="shared" ca="1" si="28"/>
        <v>9644</v>
      </c>
      <c r="BE410" t="s">
        <v>1464</v>
      </c>
      <c r="BF410" t="s">
        <v>1967</v>
      </c>
      <c r="BG410">
        <f t="shared" ca="1" si="30"/>
        <v>44364</v>
      </c>
      <c r="BH410" s="9">
        <f t="shared" ca="1" si="31"/>
        <v>44364</v>
      </c>
    </row>
    <row r="411" spans="2:60" x14ac:dyDescent="0.25">
      <c r="B411">
        <v>44365</v>
      </c>
      <c r="C411">
        <v>1728</v>
      </c>
      <c r="D411">
        <v>1575</v>
      </c>
      <c r="E411">
        <v>310</v>
      </c>
      <c r="F411">
        <v>123</v>
      </c>
      <c r="G411">
        <v>57</v>
      </c>
      <c r="H411">
        <v>212</v>
      </c>
      <c r="I411">
        <v>719</v>
      </c>
      <c r="J411">
        <v>52</v>
      </c>
      <c r="K411">
        <v>460</v>
      </c>
      <c r="L411">
        <v>2016</v>
      </c>
      <c r="M411">
        <v>453</v>
      </c>
      <c r="N411">
        <v>145</v>
      </c>
      <c r="O411">
        <v>248</v>
      </c>
      <c r="P411">
        <v>102</v>
      </c>
      <c r="Q411">
        <v>160</v>
      </c>
      <c r="R411">
        <v>204</v>
      </c>
      <c r="S411">
        <v>8564</v>
      </c>
      <c r="BA411" t="s">
        <v>869</v>
      </c>
      <c r="BB411" t="s">
        <v>870</v>
      </c>
      <c r="BC411">
        <f t="shared" ca="1" si="27"/>
        <v>204</v>
      </c>
      <c r="BD411">
        <f t="shared" ca="1" si="28"/>
        <v>8564</v>
      </c>
      <c r="BE411" t="s">
        <v>1465</v>
      </c>
      <c r="BF411" t="s">
        <v>1968</v>
      </c>
      <c r="BG411">
        <f t="shared" ca="1" si="30"/>
        <v>44365</v>
      </c>
      <c r="BH411" s="9">
        <f t="shared" ca="1" si="31"/>
        <v>44365</v>
      </c>
    </row>
    <row r="412" spans="2:60" x14ac:dyDescent="0.25">
      <c r="B412">
        <v>44366</v>
      </c>
      <c r="C412">
        <v>1549</v>
      </c>
      <c r="D412">
        <v>1489</v>
      </c>
      <c r="E412">
        <v>272</v>
      </c>
      <c r="F412">
        <v>112</v>
      </c>
      <c r="G412">
        <v>43</v>
      </c>
      <c r="H412">
        <v>210</v>
      </c>
      <c r="I412">
        <v>670</v>
      </c>
      <c r="J412">
        <v>45</v>
      </c>
      <c r="K412">
        <v>413</v>
      </c>
      <c r="L412">
        <v>1793</v>
      </c>
      <c r="M412">
        <v>415</v>
      </c>
      <c r="N412">
        <v>138</v>
      </c>
      <c r="O412">
        <v>213</v>
      </c>
      <c r="P412">
        <v>92</v>
      </c>
      <c r="Q412">
        <v>146</v>
      </c>
      <c r="R412">
        <v>172</v>
      </c>
      <c r="S412">
        <v>7772</v>
      </c>
      <c r="BA412" t="s">
        <v>871</v>
      </c>
      <c r="BB412" t="s">
        <v>872</v>
      </c>
      <c r="BC412">
        <f t="shared" ca="1" si="27"/>
        <v>172</v>
      </c>
      <c r="BD412">
        <f t="shared" ca="1" si="28"/>
        <v>7772</v>
      </c>
      <c r="BE412" t="s">
        <v>1466</v>
      </c>
      <c r="BF412" t="s">
        <v>1969</v>
      </c>
      <c r="BG412">
        <f t="shared" ca="1" si="30"/>
        <v>44366</v>
      </c>
      <c r="BH412" s="9">
        <f t="shared" ca="1" si="31"/>
        <v>44366</v>
      </c>
    </row>
    <row r="413" spans="2:60" x14ac:dyDescent="0.25">
      <c r="B413">
        <v>44367</v>
      </c>
      <c r="C413">
        <v>1407</v>
      </c>
      <c r="D413">
        <v>1384</v>
      </c>
      <c r="E413">
        <v>278</v>
      </c>
      <c r="F413">
        <v>97</v>
      </c>
      <c r="G413">
        <v>43</v>
      </c>
      <c r="H413">
        <v>225</v>
      </c>
      <c r="I413">
        <v>628</v>
      </c>
      <c r="J413">
        <v>34</v>
      </c>
      <c r="K413">
        <v>391</v>
      </c>
      <c r="L413">
        <v>1717</v>
      </c>
      <c r="M413">
        <v>388</v>
      </c>
      <c r="N413">
        <v>124</v>
      </c>
      <c r="O413">
        <v>212</v>
      </c>
      <c r="P413">
        <v>82</v>
      </c>
      <c r="Q413">
        <v>131</v>
      </c>
      <c r="R413">
        <v>160</v>
      </c>
      <c r="S413">
        <v>7301</v>
      </c>
      <c r="BA413" t="s">
        <v>873</v>
      </c>
      <c r="BB413" t="s">
        <v>874</v>
      </c>
      <c r="BC413">
        <f t="shared" ref="BC413:BC476" ca="1" si="32">INDIRECT(BA413)</f>
        <v>160</v>
      </c>
      <c r="BD413">
        <f t="shared" ref="BD413:BD476" ca="1" si="33">INDIRECT(BB413)</f>
        <v>7301</v>
      </c>
      <c r="BE413" t="s">
        <v>1467</v>
      </c>
      <c r="BF413" t="s">
        <v>1970</v>
      </c>
      <c r="BG413">
        <f t="shared" ca="1" si="30"/>
        <v>44367</v>
      </c>
      <c r="BH413" s="9">
        <f t="shared" ca="1" si="31"/>
        <v>44367</v>
      </c>
    </row>
    <row r="414" spans="2:60" x14ac:dyDescent="0.25">
      <c r="B414">
        <v>44368</v>
      </c>
      <c r="C414">
        <v>1390</v>
      </c>
      <c r="D414">
        <v>1353</v>
      </c>
      <c r="E414">
        <v>274</v>
      </c>
      <c r="F414">
        <v>87</v>
      </c>
      <c r="G414">
        <v>43</v>
      </c>
      <c r="H414">
        <v>220</v>
      </c>
      <c r="I414">
        <v>622</v>
      </c>
      <c r="J414">
        <v>35</v>
      </c>
      <c r="K414">
        <v>378</v>
      </c>
      <c r="L414">
        <v>1645</v>
      </c>
      <c r="M414">
        <v>388</v>
      </c>
      <c r="N414">
        <v>117</v>
      </c>
      <c r="O414">
        <v>210</v>
      </c>
      <c r="P414">
        <v>77</v>
      </c>
      <c r="Q414">
        <v>127</v>
      </c>
      <c r="R414">
        <v>161</v>
      </c>
      <c r="S414">
        <v>7127</v>
      </c>
      <c r="BA414" t="s">
        <v>875</v>
      </c>
      <c r="BB414" t="s">
        <v>876</v>
      </c>
      <c r="BC414">
        <f t="shared" ca="1" si="32"/>
        <v>161</v>
      </c>
      <c r="BD414">
        <f t="shared" ca="1" si="33"/>
        <v>7127</v>
      </c>
      <c r="BE414" t="s">
        <v>1468</v>
      </c>
      <c r="BF414" t="s">
        <v>1971</v>
      </c>
      <c r="BG414">
        <f t="shared" ca="1" si="30"/>
        <v>44368</v>
      </c>
      <c r="BH414" s="9">
        <f t="shared" ca="1" si="31"/>
        <v>44368</v>
      </c>
    </row>
    <row r="415" spans="2:60" x14ac:dyDescent="0.25">
      <c r="B415">
        <v>44369</v>
      </c>
      <c r="C415">
        <v>1317</v>
      </c>
      <c r="D415">
        <v>1291</v>
      </c>
      <c r="E415">
        <v>262</v>
      </c>
      <c r="F415">
        <v>82</v>
      </c>
      <c r="G415">
        <v>45</v>
      </c>
      <c r="H415">
        <v>196</v>
      </c>
      <c r="I415">
        <v>578</v>
      </c>
      <c r="J415">
        <v>34</v>
      </c>
      <c r="K415">
        <v>358</v>
      </c>
      <c r="L415">
        <v>1465</v>
      </c>
      <c r="M415">
        <v>369</v>
      </c>
      <c r="N415">
        <v>117</v>
      </c>
      <c r="O415">
        <v>191</v>
      </c>
      <c r="P415">
        <v>69</v>
      </c>
      <c r="Q415">
        <v>137</v>
      </c>
      <c r="R415">
        <v>154</v>
      </c>
      <c r="S415">
        <v>6665</v>
      </c>
      <c r="BA415" t="s">
        <v>877</v>
      </c>
      <c r="BB415" t="s">
        <v>878</v>
      </c>
      <c r="BC415">
        <f t="shared" ca="1" si="32"/>
        <v>154</v>
      </c>
      <c r="BD415">
        <f t="shared" ca="1" si="33"/>
        <v>6665</v>
      </c>
      <c r="BE415" t="s">
        <v>1469</v>
      </c>
      <c r="BF415" t="s">
        <v>1972</v>
      </c>
      <c r="BG415">
        <f t="shared" ca="1" si="30"/>
        <v>44369</v>
      </c>
      <c r="BH415" s="9">
        <f t="shared" ca="1" si="31"/>
        <v>44369</v>
      </c>
    </row>
    <row r="416" spans="2:60" x14ac:dyDescent="0.25">
      <c r="B416">
        <v>44370</v>
      </c>
      <c r="C416">
        <v>1154</v>
      </c>
      <c r="D416">
        <v>1151</v>
      </c>
      <c r="E416">
        <v>263</v>
      </c>
      <c r="F416">
        <v>59</v>
      </c>
      <c r="G416">
        <v>51</v>
      </c>
      <c r="H416">
        <v>165</v>
      </c>
      <c r="I416">
        <v>552</v>
      </c>
      <c r="J416">
        <v>34</v>
      </c>
      <c r="K416">
        <v>327</v>
      </c>
      <c r="L416">
        <v>1333</v>
      </c>
      <c r="M416">
        <v>329</v>
      </c>
      <c r="N416">
        <v>101</v>
      </c>
      <c r="O416">
        <v>166</v>
      </c>
      <c r="P416">
        <v>61</v>
      </c>
      <c r="Q416">
        <v>131</v>
      </c>
      <c r="R416">
        <v>133</v>
      </c>
      <c r="S416">
        <v>6010</v>
      </c>
      <c r="BA416" t="s">
        <v>879</v>
      </c>
      <c r="BB416" t="s">
        <v>880</v>
      </c>
      <c r="BC416">
        <f t="shared" ca="1" si="32"/>
        <v>133</v>
      </c>
      <c r="BD416">
        <f t="shared" ca="1" si="33"/>
        <v>6010</v>
      </c>
      <c r="BE416" t="s">
        <v>1470</v>
      </c>
      <c r="BF416" t="s">
        <v>1973</v>
      </c>
      <c r="BG416">
        <f t="shared" ca="1" si="30"/>
        <v>44370</v>
      </c>
      <c r="BH416" s="9">
        <f t="shared" ca="1" si="31"/>
        <v>44370</v>
      </c>
    </row>
    <row r="417" spans="2:60" x14ac:dyDescent="0.25">
      <c r="B417">
        <v>44371</v>
      </c>
      <c r="C417">
        <v>1002</v>
      </c>
      <c r="D417">
        <v>1042</v>
      </c>
      <c r="E417">
        <v>237</v>
      </c>
      <c r="F417">
        <v>57</v>
      </c>
      <c r="G417">
        <v>50</v>
      </c>
      <c r="H417">
        <v>199</v>
      </c>
      <c r="I417">
        <v>517</v>
      </c>
      <c r="J417">
        <v>32</v>
      </c>
      <c r="K417">
        <v>316</v>
      </c>
      <c r="L417">
        <v>1216</v>
      </c>
      <c r="M417">
        <v>282</v>
      </c>
      <c r="N417">
        <v>91</v>
      </c>
      <c r="O417">
        <v>163</v>
      </c>
      <c r="P417">
        <v>48</v>
      </c>
      <c r="Q417">
        <v>115</v>
      </c>
      <c r="R417">
        <v>107</v>
      </c>
      <c r="S417">
        <v>5474</v>
      </c>
      <c r="BA417" t="s">
        <v>881</v>
      </c>
      <c r="BB417" t="s">
        <v>882</v>
      </c>
      <c r="BC417">
        <f t="shared" ca="1" si="32"/>
        <v>107</v>
      </c>
      <c r="BD417">
        <f t="shared" ca="1" si="33"/>
        <v>5474</v>
      </c>
      <c r="BE417" t="s">
        <v>1471</v>
      </c>
      <c r="BF417" t="s">
        <v>1974</v>
      </c>
      <c r="BG417">
        <f t="shared" ca="1" si="30"/>
        <v>44371</v>
      </c>
      <c r="BH417" s="9">
        <f t="shared" ca="1" si="31"/>
        <v>44371</v>
      </c>
    </row>
    <row r="418" spans="2:60" x14ac:dyDescent="0.25">
      <c r="B418">
        <v>44372</v>
      </c>
      <c r="C418">
        <v>900</v>
      </c>
      <c r="D418">
        <v>994</v>
      </c>
      <c r="E418">
        <v>259</v>
      </c>
      <c r="F418">
        <v>67</v>
      </c>
      <c r="G418">
        <v>52</v>
      </c>
      <c r="H418">
        <v>187</v>
      </c>
      <c r="I418">
        <v>483</v>
      </c>
      <c r="J418">
        <v>29</v>
      </c>
      <c r="K418">
        <v>293</v>
      </c>
      <c r="L418">
        <v>1140</v>
      </c>
      <c r="M418">
        <v>254</v>
      </c>
      <c r="N418">
        <v>96</v>
      </c>
      <c r="O418">
        <v>146</v>
      </c>
      <c r="P418">
        <v>43</v>
      </c>
      <c r="Q418">
        <v>104</v>
      </c>
      <c r="R418">
        <v>106</v>
      </c>
      <c r="S418">
        <v>5153</v>
      </c>
      <c r="BA418" t="s">
        <v>883</v>
      </c>
      <c r="BB418" t="s">
        <v>884</v>
      </c>
      <c r="BC418">
        <f t="shared" ca="1" si="32"/>
        <v>106</v>
      </c>
      <c r="BD418">
        <f t="shared" ca="1" si="33"/>
        <v>5153</v>
      </c>
      <c r="BE418" t="s">
        <v>1472</v>
      </c>
      <c r="BF418" t="s">
        <v>1975</v>
      </c>
      <c r="BG418">
        <f t="shared" ca="1" si="30"/>
        <v>44372</v>
      </c>
      <c r="BH418" s="9">
        <f t="shared" ca="1" si="31"/>
        <v>44372</v>
      </c>
    </row>
    <row r="419" spans="2:60" x14ac:dyDescent="0.25">
      <c r="B419">
        <v>44373</v>
      </c>
      <c r="C419">
        <v>878</v>
      </c>
      <c r="D419">
        <v>946</v>
      </c>
      <c r="E419">
        <v>247</v>
      </c>
      <c r="F419">
        <v>70</v>
      </c>
      <c r="G419">
        <v>52</v>
      </c>
      <c r="H419">
        <v>168</v>
      </c>
      <c r="I419">
        <v>471</v>
      </c>
      <c r="J419">
        <v>34</v>
      </c>
      <c r="K419">
        <v>259</v>
      </c>
      <c r="L419">
        <v>1107</v>
      </c>
      <c r="M419">
        <v>236</v>
      </c>
      <c r="N419">
        <v>81</v>
      </c>
      <c r="O419">
        <v>139</v>
      </c>
      <c r="P419">
        <v>51</v>
      </c>
      <c r="Q419">
        <v>96</v>
      </c>
      <c r="R419">
        <v>89</v>
      </c>
      <c r="S419">
        <v>4924</v>
      </c>
      <c r="BA419" t="s">
        <v>885</v>
      </c>
      <c r="BB419" t="s">
        <v>886</v>
      </c>
      <c r="BC419">
        <f t="shared" ca="1" si="32"/>
        <v>89</v>
      </c>
      <c r="BD419">
        <f t="shared" ca="1" si="33"/>
        <v>4924</v>
      </c>
      <c r="BE419" t="s">
        <v>1473</v>
      </c>
      <c r="BF419" t="s">
        <v>1976</v>
      </c>
      <c r="BG419">
        <f t="shared" ca="1" si="30"/>
        <v>44373</v>
      </c>
      <c r="BH419" s="9">
        <f t="shared" ca="1" si="31"/>
        <v>44373</v>
      </c>
    </row>
    <row r="420" spans="2:60" x14ac:dyDescent="0.25">
      <c r="B420">
        <v>44374</v>
      </c>
      <c r="C420">
        <v>810</v>
      </c>
      <c r="D420">
        <v>918</v>
      </c>
      <c r="E420">
        <v>238</v>
      </c>
      <c r="F420">
        <v>65</v>
      </c>
      <c r="G420">
        <v>49</v>
      </c>
      <c r="H420">
        <v>183</v>
      </c>
      <c r="I420">
        <v>471</v>
      </c>
      <c r="J420">
        <v>34</v>
      </c>
      <c r="K420">
        <v>245</v>
      </c>
      <c r="L420">
        <v>1055</v>
      </c>
      <c r="M420">
        <v>228</v>
      </c>
      <c r="N420">
        <v>70</v>
      </c>
      <c r="O420">
        <v>135</v>
      </c>
      <c r="P420">
        <v>40</v>
      </c>
      <c r="Q420">
        <v>96</v>
      </c>
      <c r="R420">
        <v>78</v>
      </c>
      <c r="S420">
        <v>4715</v>
      </c>
      <c r="BA420" t="s">
        <v>887</v>
      </c>
      <c r="BB420" t="s">
        <v>888</v>
      </c>
      <c r="BC420">
        <f t="shared" ca="1" si="32"/>
        <v>78</v>
      </c>
      <c r="BD420">
        <f t="shared" ca="1" si="33"/>
        <v>4715</v>
      </c>
      <c r="BE420" t="s">
        <v>1474</v>
      </c>
      <c r="BF420" t="s">
        <v>1977</v>
      </c>
      <c r="BG420">
        <f t="shared" ca="1" si="30"/>
        <v>44374</v>
      </c>
      <c r="BH420" s="9">
        <f t="shared" ca="1" si="31"/>
        <v>44374</v>
      </c>
    </row>
    <row r="421" spans="2:60" x14ac:dyDescent="0.25">
      <c r="B421">
        <v>44375</v>
      </c>
      <c r="C421">
        <v>798</v>
      </c>
      <c r="D421">
        <v>903</v>
      </c>
      <c r="E421">
        <v>237</v>
      </c>
      <c r="F421">
        <v>65</v>
      </c>
      <c r="G421">
        <v>47</v>
      </c>
      <c r="H421">
        <v>184</v>
      </c>
      <c r="I421">
        <v>473</v>
      </c>
      <c r="J421">
        <v>34</v>
      </c>
      <c r="K421">
        <v>249</v>
      </c>
      <c r="L421">
        <v>1034</v>
      </c>
      <c r="M421">
        <v>225</v>
      </c>
      <c r="N421">
        <v>71</v>
      </c>
      <c r="O421">
        <v>137</v>
      </c>
      <c r="P421">
        <v>41</v>
      </c>
      <c r="Q421">
        <v>95</v>
      </c>
      <c r="R421">
        <v>74</v>
      </c>
      <c r="S421">
        <v>4667</v>
      </c>
      <c r="BA421" t="s">
        <v>889</v>
      </c>
      <c r="BB421" t="s">
        <v>890</v>
      </c>
      <c r="BC421">
        <f t="shared" ca="1" si="32"/>
        <v>74</v>
      </c>
      <c r="BD421">
        <f t="shared" ca="1" si="33"/>
        <v>4667</v>
      </c>
      <c r="BE421" t="s">
        <v>1475</v>
      </c>
      <c r="BF421" t="s">
        <v>1978</v>
      </c>
      <c r="BG421">
        <f t="shared" ca="1" si="30"/>
        <v>44375</v>
      </c>
      <c r="BH421" s="9">
        <f t="shared" ca="1" si="31"/>
        <v>44375</v>
      </c>
    </row>
    <row r="422" spans="2:60" x14ac:dyDescent="0.25">
      <c r="B422">
        <v>44376</v>
      </c>
      <c r="C422">
        <v>751</v>
      </c>
      <c r="D422">
        <v>887</v>
      </c>
      <c r="E422">
        <v>217</v>
      </c>
      <c r="F422">
        <v>64</v>
      </c>
      <c r="G422">
        <v>43</v>
      </c>
      <c r="H422">
        <v>156</v>
      </c>
      <c r="I422">
        <v>463</v>
      </c>
      <c r="J422">
        <v>34</v>
      </c>
      <c r="K422">
        <v>239</v>
      </c>
      <c r="L422">
        <v>1001</v>
      </c>
      <c r="M422">
        <v>222</v>
      </c>
      <c r="N422">
        <v>72</v>
      </c>
      <c r="O422">
        <v>124</v>
      </c>
      <c r="P422">
        <v>30</v>
      </c>
      <c r="Q422">
        <v>97</v>
      </c>
      <c r="R422">
        <v>68</v>
      </c>
      <c r="S422">
        <v>4468</v>
      </c>
      <c r="BA422" t="s">
        <v>891</v>
      </c>
      <c r="BB422" t="s">
        <v>892</v>
      </c>
      <c r="BC422">
        <f t="shared" ca="1" si="32"/>
        <v>68</v>
      </c>
      <c r="BD422">
        <f t="shared" ca="1" si="33"/>
        <v>4468</v>
      </c>
      <c r="BE422" t="s">
        <v>1476</v>
      </c>
      <c r="BF422" t="s">
        <v>1979</v>
      </c>
      <c r="BG422">
        <f t="shared" ca="1" si="30"/>
        <v>44376</v>
      </c>
      <c r="BH422" s="9">
        <f t="shared" ca="1" si="31"/>
        <v>44376</v>
      </c>
    </row>
    <row r="423" spans="2:60" x14ac:dyDescent="0.25">
      <c r="B423">
        <v>44377</v>
      </c>
      <c r="C423">
        <v>725</v>
      </c>
      <c r="D423">
        <v>826</v>
      </c>
      <c r="E423">
        <v>209</v>
      </c>
      <c r="F423">
        <v>66</v>
      </c>
      <c r="G423">
        <v>40</v>
      </c>
      <c r="H423">
        <v>141</v>
      </c>
      <c r="I423">
        <v>462</v>
      </c>
      <c r="J423">
        <v>26</v>
      </c>
      <c r="K423">
        <v>237</v>
      </c>
      <c r="L423">
        <v>993</v>
      </c>
      <c r="M423">
        <v>216</v>
      </c>
      <c r="N423">
        <v>65</v>
      </c>
      <c r="O423">
        <v>117</v>
      </c>
      <c r="P423">
        <v>21</v>
      </c>
      <c r="Q423">
        <v>95</v>
      </c>
      <c r="R423">
        <v>75</v>
      </c>
      <c r="S423">
        <v>4314</v>
      </c>
      <c r="BA423" t="s">
        <v>893</v>
      </c>
      <c r="BB423" t="s">
        <v>894</v>
      </c>
      <c r="BC423">
        <f t="shared" ca="1" si="32"/>
        <v>75</v>
      </c>
      <c r="BD423">
        <f t="shared" ca="1" si="33"/>
        <v>4314</v>
      </c>
      <c r="BE423" t="s">
        <v>1477</v>
      </c>
      <c r="BF423" t="s">
        <v>1980</v>
      </c>
      <c r="BG423">
        <f t="shared" ca="1" si="30"/>
        <v>44377</v>
      </c>
      <c r="BH423" s="9">
        <f t="shared" ca="1" si="31"/>
        <v>44377</v>
      </c>
    </row>
    <row r="424" spans="2:60" x14ac:dyDescent="0.25">
      <c r="B424">
        <v>44378</v>
      </c>
      <c r="C424">
        <v>693</v>
      </c>
      <c r="D424">
        <v>788</v>
      </c>
      <c r="E424">
        <v>203</v>
      </c>
      <c r="F424">
        <v>70</v>
      </c>
      <c r="G424">
        <v>41</v>
      </c>
      <c r="H424">
        <v>143</v>
      </c>
      <c r="I424">
        <v>463</v>
      </c>
      <c r="J424">
        <v>27</v>
      </c>
      <c r="K424">
        <v>235</v>
      </c>
      <c r="L424">
        <v>1015</v>
      </c>
      <c r="M424">
        <v>204</v>
      </c>
      <c r="N424">
        <v>68</v>
      </c>
      <c r="O424">
        <v>115</v>
      </c>
      <c r="P424">
        <v>22</v>
      </c>
      <c r="Q424">
        <v>97</v>
      </c>
      <c r="R424">
        <v>74</v>
      </c>
      <c r="S424">
        <v>4258</v>
      </c>
      <c r="BA424" t="s">
        <v>895</v>
      </c>
      <c r="BB424" t="s">
        <v>896</v>
      </c>
      <c r="BC424">
        <f t="shared" ca="1" si="32"/>
        <v>74</v>
      </c>
      <c r="BD424">
        <f t="shared" ca="1" si="33"/>
        <v>4258</v>
      </c>
      <c r="BE424" t="s">
        <v>1478</v>
      </c>
      <c r="BF424" t="s">
        <v>1981</v>
      </c>
      <c r="BG424">
        <f t="shared" ca="1" si="30"/>
        <v>44378</v>
      </c>
      <c r="BH424" s="9">
        <f t="shared" ca="1" si="31"/>
        <v>44378</v>
      </c>
    </row>
    <row r="425" spans="2:60" x14ac:dyDescent="0.25">
      <c r="B425">
        <v>44379</v>
      </c>
      <c r="C425">
        <v>642</v>
      </c>
      <c r="D425">
        <v>773</v>
      </c>
      <c r="E425">
        <v>186</v>
      </c>
      <c r="F425">
        <v>66</v>
      </c>
      <c r="G425">
        <v>41</v>
      </c>
      <c r="H425">
        <v>148</v>
      </c>
      <c r="I425">
        <v>443</v>
      </c>
      <c r="J425">
        <v>27</v>
      </c>
      <c r="K425">
        <v>260</v>
      </c>
      <c r="L425">
        <v>1002</v>
      </c>
      <c r="M425">
        <v>206</v>
      </c>
      <c r="N425">
        <v>58</v>
      </c>
      <c r="O425">
        <v>108</v>
      </c>
      <c r="P425">
        <v>21</v>
      </c>
      <c r="Q425">
        <v>100</v>
      </c>
      <c r="R425">
        <v>75</v>
      </c>
      <c r="S425">
        <v>4156</v>
      </c>
      <c r="BA425" t="s">
        <v>897</v>
      </c>
      <c r="BB425" t="s">
        <v>898</v>
      </c>
      <c r="BC425">
        <f t="shared" ca="1" si="32"/>
        <v>75</v>
      </c>
      <c r="BD425">
        <f t="shared" ca="1" si="33"/>
        <v>4156</v>
      </c>
      <c r="BE425" t="s">
        <v>1479</v>
      </c>
      <c r="BF425" t="s">
        <v>1982</v>
      </c>
      <c r="BG425">
        <f t="shared" ca="1" si="30"/>
        <v>44379</v>
      </c>
      <c r="BH425" s="9">
        <f t="shared" ca="1" si="31"/>
        <v>44379</v>
      </c>
    </row>
    <row r="426" spans="2:60" x14ac:dyDescent="0.25">
      <c r="B426">
        <v>44380</v>
      </c>
      <c r="C426">
        <v>573</v>
      </c>
      <c r="D426">
        <v>749</v>
      </c>
      <c r="E426">
        <v>182</v>
      </c>
      <c r="F426">
        <v>59</v>
      </c>
      <c r="G426">
        <v>44</v>
      </c>
      <c r="H426">
        <v>147</v>
      </c>
      <c r="I426">
        <v>503</v>
      </c>
      <c r="J426">
        <v>22</v>
      </c>
      <c r="K426">
        <v>272</v>
      </c>
      <c r="L426">
        <v>972</v>
      </c>
      <c r="M426">
        <v>210</v>
      </c>
      <c r="N426">
        <v>65</v>
      </c>
      <c r="O426">
        <v>97</v>
      </c>
      <c r="P426">
        <v>20</v>
      </c>
      <c r="Q426">
        <v>100</v>
      </c>
      <c r="R426">
        <v>80</v>
      </c>
      <c r="S426">
        <v>4095</v>
      </c>
      <c r="BA426" t="s">
        <v>899</v>
      </c>
      <c r="BB426" t="s">
        <v>900</v>
      </c>
      <c r="BC426">
        <f t="shared" ca="1" si="32"/>
        <v>80</v>
      </c>
      <c r="BD426">
        <f t="shared" ca="1" si="33"/>
        <v>4095</v>
      </c>
      <c r="BE426" t="s">
        <v>1480</v>
      </c>
      <c r="BF426" t="s">
        <v>1983</v>
      </c>
      <c r="BG426">
        <f t="shared" ca="1" si="30"/>
        <v>44380</v>
      </c>
      <c r="BH426" s="9">
        <f t="shared" ca="1" si="31"/>
        <v>44380</v>
      </c>
    </row>
    <row r="427" spans="2:60" x14ac:dyDescent="0.25">
      <c r="B427">
        <v>44381</v>
      </c>
      <c r="C427">
        <v>611</v>
      </c>
      <c r="D427">
        <v>733</v>
      </c>
      <c r="E427">
        <v>175</v>
      </c>
      <c r="F427">
        <v>59</v>
      </c>
      <c r="G427">
        <v>48</v>
      </c>
      <c r="H427">
        <v>163</v>
      </c>
      <c r="I427">
        <v>502</v>
      </c>
      <c r="J427">
        <v>22</v>
      </c>
      <c r="K427">
        <v>295</v>
      </c>
      <c r="L427">
        <v>979</v>
      </c>
      <c r="M427">
        <v>212</v>
      </c>
      <c r="N427">
        <v>65</v>
      </c>
      <c r="O427">
        <v>94</v>
      </c>
      <c r="P427">
        <v>22</v>
      </c>
      <c r="Q427">
        <v>103</v>
      </c>
      <c r="R427">
        <v>84</v>
      </c>
      <c r="S427">
        <v>4167</v>
      </c>
      <c r="BA427" t="s">
        <v>901</v>
      </c>
      <c r="BB427" t="s">
        <v>902</v>
      </c>
      <c r="BC427">
        <f t="shared" ca="1" si="32"/>
        <v>84</v>
      </c>
      <c r="BD427">
        <f t="shared" ca="1" si="33"/>
        <v>4167</v>
      </c>
      <c r="BE427" t="s">
        <v>1481</v>
      </c>
      <c r="BF427" t="s">
        <v>1984</v>
      </c>
      <c r="BG427">
        <f t="shared" ca="1" si="30"/>
        <v>44381</v>
      </c>
      <c r="BH427" s="9">
        <f t="shared" ca="1" si="31"/>
        <v>44381</v>
      </c>
    </row>
    <row r="428" spans="2:60" x14ac:dyDescent="0.25">
      <c r="B428">
        <v>44382</v>
      </c>
      <c r="C428">
        <v>608</v>
      </c>
      <c r="D428">
        <v>733</v>
      </c>
      <c r="E428">
        <v>178</v>
      </c>
      <c r="F428">
        <v>58</v>
      </c>
      <c r="G428">
        <v>51</v>
      </c>
      <c r="H428">
        <v>161</v>
      </c>
      <c r="I428">
        <v>488</v>
      </c>
      <c r="J428">
        <v>21</v>
      </c>
      <c r="K428">
        <v>297</v>
      </c>
      <c r="L428">
        <v>1000</v>
      </c>
      <c r="M428">
        <v>211</v>
      </c>
      <c r="N428">
        <v>65</v>
      </c>
      <c r="O428">
        <v>86</v>
      </c>
      <c r="P428">
        <v>23</v>
      </c>
      <c r="Q428">
        <v>106</v>
      </c>
      <c r="R428">
        <v>84</v>
      </c>
      <c r="S428">
        <v>4170</v>
      </c>
      <c r="BA428" t="s">
        <v>903</v>
      </c>
      <c r="BB428" t="s">
        <v>904</v>
      </c>
      <c r="BC428">
        <f t="shared" ca="1" si="32"/>
        <v>84</v>
      </c>
      <c r="BD428">
        <f t="shared" ca="1" si="33"/>
        <v>4170</v>
      </c>
      <c r="BE428" t="s">
        <v>1482</v>
      </c>
      <c r="BF428" t="s">
        <v>1985</v>
      </c>
      <c r="BG428">
        <f t="shared" ca="1" si="30"/>
        <v>44382</v>
      </c>
      <c r="BH428" s="9">
        <f t="shared" ca="1" si="31"/>
        <v>44382</v>
      </c>
    </row>
    <row r="429" spans="2:60" x14ac:dyDescent="0.25">
      <c r="B429">
        <v>44383</v>
      </c>
      <c r="C429">
        <v>569</v>
      </c>
      <c r="D429">
        <v>715</v>
      </c>
      <c r="E429">
        <v>196</v>
      </c>
      <c r="F429">
        <v>61</v>
      </c>
      <c r="G429">
        <v>56</v>
      </c>
      <c r="H429">
        <v>141</v>
      </c>
      <c r="I429">
        <v>482</v>
      </c>
      <c r="J429">
        <v>21</v>
      </c>
      <c r="K429">
        <v>293</v>
      </c>
      <c r="L429">
        <v>1009</v>
      </c>
      <c r="M429">
        <v>216</v>
      </c>
      <c r="N429">
        <v>60</v>
      </c>
      <c r="O429">
        <v>68</v>
      </c>
      <c r="P429">
        <v>23</v>
      </c>
      <c r="Q429">
        <v>102</v>
      </c>
      <c r="R429">
        <v>76</v>
      </c>
      <c r="S429">
        <v>4088</v>
      </c>
      <c r="BA429" t="s">
        <v>905</v>
      </c>
      <c r="BB429" t="s">
        <v>906</v>
      </c>
      <c r="BC429">
        <f t="shared" ca="1" si="32"/>
        <v>76</v>
      </c>
      <c r="BD429">
        <f t="shared" ca="1" si="33"/>
        <v>4088</v>
      </c>
      <c r="BE429" t="s">
        <v>1483</v>
      </c>
      <c r="BF429" t="s">
        <v>1986</v>
      </c>
      <c r="BG429">
        <f t="shared" ca="1" si="30"/>
        <v>44383</v>
      </c>
      <c r="BH429" s="9">
        <f t="shared" ca="1" si="31"/>
        <v>44383</v>
      </c>
    </row>
    <row r="430" spans="2:60" x14ac:dyDescent="0.25">
      <c r="B430">
        <v>44384</v>
      </c>
      <c r="C430">
        <v>564</v>
      </c>
      <c r="D430">
        <v>716</v>
      </c>
      <c r="E430">
        <v>206</v>
      </c>
      <c r="F430">
        <v>66</v>
      </c>
      <c r="G430">
        <v>59</v>
      </c>
      <c r="H430">
        <v>149</v>
      </c>
      <c r="I430">
        <v>512</v>
      </c>
      <c r="J430">
        <v>19</v>
      </c>
      <c r="K430">
        <v>331</v>
      </c>
      <c r="L430">
        <v>1036</v>
      </c>
      <c r="M430">
        <v>253</v>
      </c>
      <c r="N430">
        <v>70</v>
      </c>
      <c r="O430">
        <v>60</v>
      </c>
      <c r="P430">
        <v>23</v>
      </c>
      <c r="Q430">
        <v>95</v>
      </c>
      <c r="R430">
        <v>69</v>
      </c>
      <c r="S430">
        <v>4228</v>
      </c>
      <c r="BA430" t="s">
        <v>907</v>
      </c>
      <c r="BB430" t="s">
        <v>908</v>
      </c>
      <c r="BC430">
        <f t="shared" ca="1" si="32"/>
        <v>69</v>
      </c>
      <c r="BD430">
        <f t="shared" ca="1" si="33"/>
        <v>4228</v>
      </c>
      <c r="BE430" t="s">
        <v>1484</v>
      </c>
      <c r="BF430" t="s">
        <v>1987</v>
      </c>
      <c r="BG430">
        <f t="shared" ca="1" si="30"/>
        <v>44384</v>
      </c>
      <c r="BH430" s="9">
        <f t="shared" ca="1" si="31"/>
        <v>44384</v>
      </c>
    </row>
    <row r="431" spans="2:60" x14ac:dyDescent="0.25">
      <c r="B431">
        <v>44385</v>
      </c>
      <c r="C431">
        <v>567</v>
      </c>
      <c r="D431">
        <v>766</v>
      </c>
      <c r="E431">
        <v>228</v>
      </c>
      <c r="F431">
        <v>71</v>
      </c>
      <c r="G431">
        <v>50</v>
      </c>
      <c r="H431">
        <v>149</v>
      </c>
      <c r="I431">
        <v>523</v>
      </c>
      <c r="J431">
        <v>16</v>
      </c>
      <c r="K431">
        <v>365</v>
      </c>
      <c r="L431">
        <v>1019</v>
      </c>
      <c r="M431">
        <v>259</v>
      </c>
      <c r="N431">
        <v>72</v>
      </c>
      <c r="O431">
        <v>74</v>
      </c>
      <c r="P431">
        <v>28</v>
      </c>
      <c r="Q431">
        <v>112</v>
      </c>
      <c r="R431">
        <v>58</v>
      </c>
      <c r="S431">
        <v>4357</v>
      </c>
      <c r="BA431" t="s">
        <v>909</v>
      </c>
      <c r="BB431" t="s">
        <v>910</v>
      </c>
      <c r="BC431">
        <f t="shared" ca="1" si="32"/>
        <v>58</v>
      </c>
      <c r="BD431">
        <f t="shared" ca="1" si="33"/>
        <v>4357</v>
      </c>
      <c r="BE431" t="s">
        <v>1485</v>
      </c>
      <c r="BF431" t="s">
        <v>1988</v>
      </c>
      <c r="BG431">
        <f t="shared" ca="1" si="30"/>
        <v>44385</v>
      </c>
      <c r="BH431" s="9">
        <f t="shared" ca="1" si="31"/>
        <v>44385</v>
      </c>
    </row>
    <row r="432" spans="2:60" x14ac:dyDescent="0.25">
      <c r="B432">
        <v>44386</v>
      </c>
      <c r="C432">
        <v>625</v>
      </c>
      <c r="D432">
        <v>812</v>
      </c>
      <c r="E432">
        <v>254</v>
      </c>
      <c r="F432">
        <v>74</v>
      </c>
      <c r="G432">
        <v>67</v>
      </c>
      <c r="H432">
        <v>160</v>
      </c>
      <c r="I432">
        <v>534</v>
      </c>
      <c r="J432">
        <v>23</v>
      </c>
      <c r="K432">
        <v>390</v>
      </c>
      <c r="L432">
        <v>1051</v>
      </c>
      <c r="M432">
        <v>262</v>
      </c>
      <c r="N432">
        <v>74</v>
      </c>
      <c r="O432">
        <v>74</v>
      </c>
      <c r="P432">
        <v>30</v>
      </c>
      <c r="Q432">
        <v>119</v>
      </c>
      <c r="R432">
        <v>48</v>
      </c>
      <c r="S432">
        <v>4597</v>
      </c>
      <c r="BA432" t="s">
        <v>911</v>
      </c>
      <c r="BB432" t="s">
        <v>912</v>
      </c>
      <c r="BC432">
        <f t="shared" ca="1" si="32"/>
        <v>48</v>
      </c>
      <c r="BD432">
        <f t="shared" ca="1" si="33"/>
        <v>4597</v>
      </c>
      <c r="BE432" t="s">
        <v>1486</v>
      </c>
      <c r="BF432" t="s">
        <v>1989</v>
      </c>
      <c r="BG432">
        <f t="shared" ca="1" si="30"/>
        <v>44386</v>
      </c>
      <c r="BH432" s="9">
        <f t="shared" ca="1" si="31"/>
        <v>44386</v>
      </c>
    </row>
    <row r="433" spans="2:60" x14ac:dyDescent="0.25">
      <c r="B433">
        <v>44387</v>
      </c>
      <c r="C433">
        <v>656</v>
      </c>
      <c r="D433">
        <v>860</v>
      </c>
      <c r="E433">
        <v>268</v>
      </c>
      <c r="F433">
        <v>75</v>
      </c>
      <c r="G433">
        <v>66</v>
      </c>
      <c r="H433">
        <v>165</v>
      </c>
      <c r="I433">
        <v>557</v>
      </c>
      <c r="J433">
        <v>24</v>
      </c>
      <c r="K433">
        <v>408</v>
      </c>
      <c r="L433">
        <v>1183</v>
      </c>
      <c r="M433">
        <v>265</v>
      </c>
      <c r="N433">
        <v>70</v>
      </c>
      <c r="O433">
        <v>76</v>
      </c>
      <c r="P433">
        <v>31</v>
      </c>
      <c r="Q433">
        <v>114</v>
      </c>
      <c r="R433">
        <v>42</v>
      </c>
      <c r="S433">
        <v>4860</v>
      </c>
      <c r="BA433" t="s">
        <v>913</v>
      </c>
      <c r="BB433" t="s">
        <v>914</v>
      </c>
      <c r="BC433">
        <f t="shared" ca="1" si="32"/>
        <v>42</v>
      </c>
      <c r="BD433">
        <f t="shared" ca="1" si="33"/>
        <v>4860</v>
      </c>
      <c r="BE433" t="s">
        <v>1487</v>
      </c>
      <c r="BF433" t="s">
        <v>1990</v>
      </c>
      <c r="BG433">
        <f t="shared" ca="1" si="30"/>
        <v>44387</v>
      </c>
      <c r="BH433" s="9">
        <f t="shared" ca="1" si="31"/>
        <v>44387</v>
      </c>
    </row>
    <row r="434" spans="2:60" x14ac:dyDescent="0.25">
      <c r="B434">
        <v>44388</v>
      </c>
      <c r="C434">
        <v>694</v>
      </c>
      <c r="D434">
        <v>934</v>
      </c>
      <c r="E434">
        <v>271</v>
      </c>
      <c r="F434">
        <v>88</v>
      </c>
      <c r="G434">
        <v>70</v>
      </c>
      <c r="H434">
        <v>184</v>
      </c>
      <c r="I434">
        <v>581</v>
      </c>
      <c r="J434">
        <v>27</v>
      </c>
      <c r="K434">
        <v>441</v>
      </c>
      <c r="L434">
        <v>1257</v>
      </c>
      <c r="M434">
        <v>272</v>
      </c>
      <c r="N434">
        <v>76</v>
      </c>
      <c r="O434">
        <v>87</v>
      </c>
      <c r="P434">
        <v>32</v>
      </c>
      <c r="Q434">
        <v>111</v>
      </c>
      <c r="R434">
        <v>50</v>
      </c>
      <c r="S434">
        <v>5175</v>
      </c>
      <c r="BA434" t="s">
        <v>915</v>
      </c>
      <c r="BB434" t="s">
        <v>916</v>
      </c>
      <c r="BC434">
        <f t="shared" ca="1" si="32"/>
        <v>50</v>
      </c>
      <c r="BD434">
        <f t="shared" ca="1" si="33"/>
        <v>5175</v>
      </c>
      <c r="BE434" t="s">
        <v>1488</v>
      </c>
      <c r="BF434" t="s">
        <v>1991</v>
      </c>
      <c r="BG434">
        <f t="shared" ca="1" si="30"/>
        <v>44388</v>
      </c>
      <c r="BH434" s="9">
        <f t="shared" ca="1" si="31"/>
        <v>44388</v>
      </c>
    </row>
    <row r="435" spans="2:60" x14ac:dyDescent="0.25">
      <c r="B435">
        <v>44389</v>
      </c>
      <c r="C435">
        <v>714</v>
      </c>
      <c r="D435">
        <v>961</v>
      </c>
      <c r="E435">
        <v>267</v>
      </c>
      <c r="F435">
        <v>93</v>
      </c>
      <c r="G435">
        <v>72</v>
      </c>
      <c r="H435">
        <v>198</v>
      </c>
      <c r="I435">
        <v>605</v>
      </c>
      <c r="J435">
        <v>27</v>
      </c>
      <c r="K435">
        <v>428</v>
      </c>
      <c r="L435">
        <v>1268</v>
      </c>
      <c r="M435">
        <v>284</v>
      </c>
      <c r="N435">
        <v>76</v>
      </c>
      <c r="O435">
        <v>90</v>
      </c>
      <c r="P435">
        <v>31</v>
      </c>
      <c r="Q435">
        <v>118</v>
      </c>
      <c r="R435">
        <v>52</v>
      </c>
      <c r="S435">
        <v>5284</v>
      </c>
      <c r="BA435" t="s">
        <v>917</v>
      </c>
      <c r="BB435" t="s">
        <v>918</v>
      </c>
      <c r="BC435">
        <f t="shared" ca="1" si="32"/>
        <v>52</v>
      </c>
      <c r="BD435">
        <f t="shared" ca="1" si="33"/>
        <v>5284</v>
      </c>
      <c r="BE435" t="s">
        <v>1489</v>
      </c>
      <c r="BF435" t="s">
        <v>1992</v>
      </c>
      <c r="BG435">
        <f t="shared" ca="1" si="30"/>
        <v>44389</v>
      </c>
      <c r="BH435" s="9">
        <f t="shared" ca="1" si="31"/>
        <v>44389</v>
      </c>
    </row>
    <row r="436" spans="2:60" x14ac:dyDescent="0.25">
      <c r="B436">
        <v>44390</v>
      </c>
      <c r="C436">
        <v>727</v>
      </c>
      <c r="D436">
        <v>955</v>
      </c>
      <c r="E436">
        <v>289</v>
      </c>
      <c r="F436">
        <v>101</v>
      </c>
      <c r="G436">
        <v>67</v>
      </c>
      <c r="H436">
        <v>179</v>
      </c>
      <c r="I436">
        <v>585</v>
      </c>
      <c r="J436">
        <v>27</v>
      </c>
      <c r="K436">
        <v>467</v>
      </c>
      <c r="L436">
        <v>1351</v>
      </c>
      <c r="M436">
        <v>285</v>
      </c>
      <c r="N436">
        <v>78</v>
      </c>
      <c r="O436">
        <v>89</v>
      </c>
      <c r="P436">
        <v>30</v>
      </c>
      <c r="Q436">
        <v>116</v>
      </c>
      <c r="R436">
        <v>53</v>
      </c>
      <c r="S436">
        <v>5399</v>
      </c>
      <c r="BA436" t="s">
        <v>919</v>
      </c>
      <c r="BB436" t="s">
        <v>920</v>
      </c>
      <c r="BC436">
        <f t="shared" ca="1" si="32"/>
        <v>53</v>
      </c>
      <c r="BD436">
        <f t="shared" ca="1" si="33"/>
        <v>5399</v>
      </c>
      <c r="BE436" t="s">
        <v>1490</v>
      </c>
      <c r="BF436" t="s">
        <v>1993</v>
      </c>
      <c r="BG436">
        <f t="shared" ca="1" si="30"/>
        <v>44390</v>
      </c>
      <c r="BH436" s="9">
        <f t="shared" ca="1" si="31"/>
        <v>44390</v>
      </c>
    </row>
    <row r="437" spans="2:60" x14ac:dyDescent="0.25">
      <c r="B437">
        <v>44391</v>
      </c>
      <c r="C437">
        <v>791</v>
      </c>
      <c r="D437">
        <v>1080</v>
      </c>
      <c r="E437">
        <v>337</v>
      </c>
      <c r="F437">
        <v>122</v>
      </c>
      <c r="G437">
        <v>78</v>
      </c>
      <c r="H437">
        <v>181</v>
      </c>
      <c r="I437">
        <v>617</v>
      </c>
      <c r="J437">
        <v>42</v>
      </c>
      <c r="K437">
        <v>490</v>
      </c>
      <c r="L437">
        <v>1464</v>
      </c>
      <c r="M437">
        <v>313</v>
      </c>
      <c r="N437">
        <v>64</v>
      </c>
      <c r="O437">
        <v>109</v>
      </c>
      <c r="P437">
        <v>33</v>
      </c>
      <c r="Q437">
        <v>144</v>
      </c>
      <c r="R437">
        <v>61</v>
      </c>
      <c r="S437">
        <v>5926</v>
      </c>
      <c r="BA437" t="s">
        <v>921</v>
      </c>
      <c r="BB437" t="s">
        <v>922</v>
      </c>
      <c r="BC437">
        <f t="shared" ca="1" si="32"/>
        <v>61</v>
      </c>
      <c r="BD437">
        <f t="shared" ca="1" si="33"/>
        <v>5926</v>
      </c>
      <c r="BE437" t="s">
        <v>1491</v>
      </c>
      <c r="BF437" t="s">
        <v>1994</v>
      </c>
      <c r="BG437">
        <f t="shared" ca="1" si="30"/>
        <v>44391</v>
      </c>
      <c r="BH437" s="9">
        <f t="shared" ca="1" si="31"/>
        <v>44391</v>
      </c>
    </row>
    <row r="438" spans="2:60" x14ac:dyDescent="0.25">
      <c r="B438">
        <v>44392</v>
      </c>
      <c r="C438">
        <v>891</v>
      </c>
      <c r="D438">
        <v>1159</v>
      </c>
      <c r="E438">
        <v>426</v>
      </c>
      <c r="F438">
        <v>130</v>
      </c>
      <c r="G438">
        <v>73</v>
      </c>
      <c r="H438">
        <v>190</v>
      </c>
      <c r="I438">
        <v>660</v>
      </c>
      <c r="J438">
        <v>48</v>
      </c>
      <c r="K438">
        <v>562</v>
      </c>
      <c r="L438">
        <v>1687</v>
      </c>
      <c r="M438">
        <v>379</v>
      </c>
      <c r="N438">
        <v>66</v>
      </c>
      <c r="O438">
        <v>118</v>
      </c>
      <c r="P438">
        <v>51</v>
      </c>
      <c r="Q438">
        <v>165</v>
      </c>
      <c r="R438">
        <v>71</v>
      </c>
      <c r="S438">
        <v>6676</v>
      </c>
      <c r="BA438" t="s">
        <v>923</v>
      </c>
      <c r="BB438" t="s">
        <v>924</v>
      </c>
      <c r="BC438">
        <f t="shared" ca="1" si="32"/>
        <v>71</v>
      </c>
      <c r="BD438">
        <f t="shared" ca="1" si="33"/>
        <v>6676</v>
      </c>
      <c r="BE438" t="s">
        <v>1492</v>
      </c>
      <c r="BF438" t="s">
        <v>1995</v>
      </c>
      <c r="BG438">
        <f t="shared" ca="1" si="30"/>
        <v>44392</v>
      </c>
      <c r="BH438" s="9">
        <f t="shared" ca="1" si="31"/>
        <v>44392</v>
      </c>
    </row>
    <row r="439" spans="2:60" x14ac:dyDescent="0.25">
      <c r="B439">
        <v>44393</v>
      </c>
      <c r="C439">
        <v>905</v>
      </c>
      <c r="D439">
        <v>1228</v>
      </c>
      <c r="E439">
        <v>509</v>
      </c>
      <c r="F439">
        <v>137</v>
      </c>
      <c r="G439">
        <v>80</v>
      </c>
      <c r="H439">
        <v>217</v>
      </c>
      <c r="I439">
        <v>711</v>
      </c>
      <c r="J439">
        <v>48</v>
      </c>
      <c r="K439">
        <v>636</v>
      </c>
      <c r="L439">
        <v>1803</v>
      </c>
      <c r="M439">
        <v>412</v>
      </c>
      <c r="N439">
        <v>69</v>
      </c>
      <c r="O439">
        <v>118</v>
      </c>
      <c r="P439">
        <v>52</v>
      </c>
      <c r="Q439">
        <v>181</v>
      </c>
      <c r="R439">
        <v>72</v>
      </c>
      <c r="S439">
        <v>7178</v>
      </c>
      <c r="BA439" t="s">
        <v>925</v>
      </c>
      <c r="BB439" t="s">
        <v>926</v>
      </c>
      <c r="BC439">
        <f t="shared" ca="1" si="32"/>
        <v>72</v>
      </c>
      <c r="BD439">
        <f t="shared" ca="1" si="33"/>
        <v>7178</v>
      </c>
      <c r="BE439" t="s">
        <v>1493</v>
      </c>
      <c r="BF439" t="s">
        <v>1996</v>
      </c>
      <c r="BG439">
        <f t="shared" ca="1" si="30"/>
        <v>44393</v>
      </c>
      <c r="BH439" s="9">
        <f t="shared" ca="1" si="31"/>
        <v>44393</v>
      </c>
    </row>
    <row r="440" spans="2:60" x14ac:dyDescent="0.25">
      <c r="B440">
        <v>44394</v>
      </c>
      <c r="C440">
        <v>980</v>
      </c>
      <c r="D440">
        <v>1342</v>
      </c>
      <c r="E440">
        <v>586</v>
      </c>
      <c r="F440">
        <v>151</v>
      </c>
      <c r="G440">
        <v>88</v>
      </c>
      <c r="H440">
        <v>233</v>
      </c>
      <c r="I440">
        <v>774</v>
      </c>
      <c r="J440">
        <v>47</v>
      </c>
      <c r="K440">
        <v>705</v>
      </c>
      <c r="L440">
        <v>1905</v>
      </c>
      <c r="M440">
        <v>433</v>
      </c>
      <c r="N440">
        <v>82</v>
      </c>
      <c r="O440">
        <v>134</v>
      </c>
      <c r="P440">
        <v>68</v>
      </c>
      <c r="Q440">
        <v>223</v>
      </c>
      <c r="R440">
        <v>83</v>
      </c>
      <c r="S440">
        <v>7834</v>
      </c>
      <c r="BA440" t="s">
        <v>927</v>
      </c>
      <c r="BB440" t="s">
        <v>928</v>
      </c>
      <c r="BC440">
        <f t="shared" ca="1" si="32"/>
        <v>83</v>
      </c>
      <c r="BD440">
        <f t="shared" ca="1" si="33"/>
        <v>7834</v>
      </c>
      <c r="BE440" t="s">
        <v>1494</v>
      </c>
      <c r="BF440" t="s">
        <v>1997</v>
      </c>
      <c r="BG440">
        <f t="shared" ca="1" si="30"/>
        <v>44394</v>
      </c>
      <c r="BH440" s="9">
        <f t="shared" ca="1" si="31"/>
        <v>44394</v>
      </c>
    </row>
    <row r="441" spans="2:60" x14ac:dyDescent="0.25">
      <c r="B441">
        <v>44395</v>
      </c>
      <c r="C441">
        <v>1073</v>
      </c>
      <c r="D441">
        <v>1387</v>
      </c>
      <c r="E441">
        <v>579</v>
      </c>
      <c r="F441">
        <v>139</v>
      </c>
      <c r="G441">
        <v>93</v>
      </c>
      <c r="H441">
        <v>235</v>
      </c>
      <c r="I441">
        <v>829</v>
      </c>
      <c r="J441">
        <v>55</v>
      </c>
      <c r="K441">
        <v>812</v>
      </c>
      <c r="L441">
        <v>2112</v>
      </c>
      <c r="M441">
        <v>436</v>
      </c>
      <c r="N441">
        <v>72</v>
      </c>
      <c r="O441">
        <v>144</v>
      </c>
      <c r="P441">
        <v>67</v>
      </c>
      <c r="Q441">
        <v>231</v>
      </c>
      <c r="R441">
        <v>80</v>
      </c>
      <c r="S441">
        <v>8344</v>
      </c>
      <c r="BA441" t="s">
        <v>929</v>
      </c>
      <c r="BB441" t="s">
        <v>930</v>
      </c>
      <c r="BC441">
        <f t="shared" ca="1" si="32"/>
        <v>80</v>
      </c>
      <c r="BD441">
        <f t="shared" ca="1" si="33"/>
        <v>8344</v>
      </c>
      <c r="BE441" t="s">
        <v>1495</v>
      </c>
      <c r="BF441" t="s">
        <v>1998</v>
      </c>
      <c r="BG441">
        <f t="shared" ca="1" si="30"/>
        <v>44395</v>
      </c>
      <c r="BH441" s="9">
        <f t="shared" ca="1" si="31"/>
        <v>44395</v>
      </c>
    </row>
    <row r="442" spans="2:60" x14ac:dyDescent="0.25">
      <c r="B442">
        <v>44396</v>
      </c>
      <c r="C442">
        <v>1095</v>
      </c>
      <c r="D442">
        <v>1410</v>
      </c>
      <c r="E442">
        <v>578</v>
      </c>
      <c r="F442">
        <v>147</v>
      </c>
      <c r="G442">
        <v>90</v>
      </c>
      <c r="H442">
        <v>255</v>
      </c>
      <c r="I442">
        <v>857</v>
      </c>
      <c r="J442">
        <v>54</v>
      </c>
      <c r="K442">
        <v>826</v>
      </c>
      <c r="L442">
        <v>2175</v>
      </c>
      <c r="M442">
        <v>446</v>
      </c>
      <c r="N442">
        <v>89</v>
      </c>
      <c r="O442">
        <v>158</v>
      </c>
      <c r="P442">
        <v>69</v>
      </c>
      <c r="Q442">
        <v>257</v>
      </c>
      <c r="R442">
        <v>82</v>
      </c>
      <c r="S442">
        <v>8588</v>
      </c>
      <c r="BA442" t="s">
        <v>931</v>
      </c>
      <c r="BB442" t="s">
        <v>932</v>
      </c>
      <c r="BC442">
        <f t="shared" ca="1" si="32"/>
        <v>82</v>
      </c>
      <c r="BD442">
        <f t="shared" ca="1" si="33"/>
        <v>8588</v>
      </c>
      <c r="BE442" t="s">
        <v>1496</v>
      </c>
      <c r="BF442" t="s">
        <v>1999</v>
      </c>
      <c r="BG442">
        <f t="shared" ca="1" si="30"/>
        <v>44396</v>
      </c>
      <c r="BH442" s="9">
        <f t="shared" ca="1" si="31"/>
        <v>44396</v>
      </c>
    </row>
    <row r="443" spans="2:60" x14ac:dyDescent="0.25">
      <c r="B443">
        <v>44397</v>
      </c>
      <c r="C443">
        <v>1057</v>
      </c>
      <c r="D443">
        <v>1450</v>
      </c>
      <c r="E443">
        <v>662</v>
      </c>
      <c r="F443">
        <v>155</v>
      </c>
      <c r="G443">
        <v>96</v>
      </c>
      <c r="H443">
        <v>266</v>
      </c>
      <c r="I443">
        <v>900</v>
      </c>
      <c r="J443">
        <v>59</v>
      </c>
      <c r="K443">
        <v>904</v>
      </c>
      <c r="L443">
        <v>2332</v>
      </c>
      <c r="M443">
        <v>479</v>
      </c>
      <c r="N443">
        <v>96</v>
      </c>
      <c r="O443">
        <v>144</v>
      </c>
      <c r="P443">
        <v>71</v>
      </c>
      <c r="Q443">
        <v>275</v>
      </c>
      <c r="R443">
        <v>96</v>
      </c>
      <c r="S443">
        <v>9042</v>
      </c>
      <c r="BA443" t="s">
        <v>933</v>
      </c>
      <c r="BB443" t="s">
        <v>934</v>
      </c>
      <c r="BC443">
        <f t="shared" ca="1" si="32"/>
        <v>96</v>
      </c>
      <c r="BD443">
        <f t="shared" ca="1" si="33"/>
        <v>9042</v>
      </c>
      <c r="BE443" t="s">
        <v>1497</v>
      </c>
      <c r="BF443" t="s">
        <v>2000</v>
      </c>
      <c r="BG443">
        <f t="shared" ca="1" si="30"/>
        <v>44397</v>
      </c>
      <c r="BH443" s="9">
        <f t="shared" ca="1" si="31"/>
        <v>44397</v>
      </c>
    </row>
    <row r="444" spans="2:60" x14ac:dyDescent="0.25">
      <c r="B444">
        <v>44398</v>
      </c>
      <c r="C444">
        <v>1068</v>
      </c>
      <c r="D444">
        <v>1454</v>
      </c>
      <c r="E444">
        <v>800</v>
      </c>
      <c r="F444">
        <v>121</v>
      </c>
      <c r="G444">
        <v>95</v>
      </c>
      <c r="H444">
        <v>276</v>
      </c>
      <c r="I444">
        <v>946</v>
      </c>
      <c r="J444">
        <v>49</v>
      </c>
      <c r="K444">
        <v>1012</v>
      </c>
      <c r="L444">
        <v>2480</v>
      </c>
      <c r="M444">
        <v>494</v>
      </c>
      <c r="N444">
        <v>133</v>
      </c>
      <c r="O444">
        <v>118</v>
      </c>
      <c r="P444">
        <v>65</v>
      </c>
      <c r="Q444">
        <v>289</v>
      </c>
      <c r="R444">
        <v>102</v>
      </c>
      <c r="S444">
        <v>9502</v>
      </c>
      <c r="BA444" t="s">
        <v>935</v>
      </c>
      <c r="BB444" t="s">
        <v>936</v>
      </c>
      <c r="BC444">
        <f t="shared" ca="1" si="32"/>
        <v>102</v>
      </c>
      <c r="BD444">
        <f t="shared" ca="1" si="33"/>
        <v>9502</v>
      </c>
      <c r="BE444" t="s">
        <v>1498</v>
      </c>
      <c r="BF444" t="s">
        <v>2001</v>
      </c>
      <c r="BG444">
        <f t="shared" ca="1" si="30"/>
        <v>44398</v>
      </c>
      <c r="BH444" s="9">
        <f t="shared" ca="1" si="31"/>
        <v>44398</v>
      </c>
    </row>
    <row r="445" spans="2:60" x14ac:dyDescent="0.25">
      <c r="B445">
        <v>44399</v>
      </c>
      <c r="C445">
        <v>1147</v>
      </c>
      <c r="D445">
        <v>1551</v>
      </c>
      <c r="E445">
        <v>831</v>
      </c>
      <c r="F445">
        <v>97</v>
      </c>
      <c r="G445">
        <v>101</v>
      </c>
      <c r="H445">
        <v>276</v>
      </c>
      <c r="I445">
        <v>1061</v>
      </c>
      <c r="J445">
        <v>44</v>
      </c>
      <c r="K445">
        <v>1111</v>
      </c>
      <c r="L445">
        <v>2577</v>
      </c>
      <c r="M445">
        <v>571</v>
      </c>
      <c r="N445">
        <v>164</v>
      </c>
      <c r="O445">
        <v>140</v>
      </c>
      <c r="P445">
        <v>62</v>
      </c>
      <c r="Q445">
        <v>307</v>
      </c>
      <c r="R445">
        <v>100</v>
      </c>
      <c r="S445">
        <v>10140</v>
      </c>
      <c r="BA445" t="s">
        <v>937</v>
      </c>
      <c r="BB445" t="s">
        <v>938</v>
      </c>
      <c r="BC445">
        <f t="shared" ca="1" si="32"/>
        <v>100</v>
      </c>
      <c r="BD445">
        <f t="shared" ca="1" si="33"/>
        <v>10140</v>
      </c>
      <c r="BE445" t="s">
        <v>1499</v>
      </c>
      <c r="BF445" t="s">
        <v>2002</v>
      </c>
      <c r="BG445">
        <f t="shared" ca="1" si="30"/>
        <v>44399</v>
      </c>
      <c r="BH445" s="9">
        <f t="shared" ca="1" si="31"/>
        <v>44399</v>
      </c>
    </row>
    <row r="446" spans="2:60" x14ac:dyDescent="0.25">
      <c r="B446">
        <v>44400</v>
      </c>
      <c r="C446">
        <v>1264</v>
      </c>
      <c r="D446">
        <v>1607</v>
      </c>
      <c r="E446">
        <v>801</v>
      </c>
      <c r="F446">
        <v>134</v>
      </c>
      <c r="G446">
        <v>85</v>
      </c>
      <c r="H446">
        <v>342</v>
      </c>
      <c r="I446">
        <v>1107</v>
      </c>
      <c r="J446">
        <v>49</v>
      </c>
      <c r="K446">
        <v>1190</v>
      </c>
      <c r="L446">
        <v>2900</v>
      </c>
      <c r="M446">
        <v>628</v>
      </c>
      <c r="N446">
        <v>190</v>
      </c>
      <c r="O446">
        <v>156</v>
      </c>
      <c r="P446">
        <v>63</v>
      </c>
      <c r="Q446">
        <v>339</v>
      </c>
      <c r="R446">
        <v>102</v>
      </c>
      <c r="S446">
        <v>10957</v>
      </c>
      <c r="BA446" t="s">
        <v>939</v>
      </c>
      <c r="BB446" t="s">
        <v>940</v>
      </c>
      <c r="BC446">
        <f t="shared" ca="1" si="32"/>
        <v>102</v>
      </c>
      <c r="BD446">
        <f t="shared" ca="1" si="33"/>
        <v>10957</v>
      </c>
      <c r="BE446" t="s">
        <v>1500</v>
      </c>
      <c r="BF446" t="s">
        <v>2003</v>
      </c>
      <c r="BG446">
        <f t="shared" ca="1" si="30"/>
        <v>44400</v>
      </c>
      <c r="BH446" s="9">
        <f t="shared" ca="1" si="31"/>
        <v>44400</v>
      </c>
    </row>
    <row r="447" spans="2:60" x14ac:dyDescent="0.25">
      <c r="B447">
        <v>44401</v>
      </c>
      <c r="C447">
        <v>1308</v>
      </c>
      <c r="D447">
        <v>1605</v>
      </c>
      <c r="E447">
        <v>863</v>
      </c>
      <c r="F447">
        <v>134</v>
      </c>
      <c r="G447">
        <v>110</v>
      </c>
      <c r="H447">
        <v>369</v>
      </c>
      <c r="I447">
        <v>1060</v>
      </c>
      <c r="J447">
        <v>69</v>
      </c>
      <c r="K447">
        <v>1263</v>
      </c>
      <c r="L447">
        <v>3019</v>
      </c>
      <c r="M447">
        <v>631</v>
      </c>
      <c r="N447">
        <v>197</v>
      </c>
      <c r="O447">
        <v>165</v>
      </c>
      <c r="P447">
        <v>62</v>
      </c>
      <c r="Q447">
        <v>370</v>
      </c>
      <c r="R447">
        <v>117</v>
      </c>
      <c r="S447">
        <v>11342</v>
      </c>
      <c r="BA447" t="s">
        <v>941</v>
      </c>
      <c r="BB447" t="s">
        <v>942</v>
      </c>
      <c r="BC447">
        <f t="shared" ca="1" si="32"/>
        <v>117</v>
      </c>
      <c r="BD447">
        <f t="shared" ca="1" si="33"/>
        <v>11342</v>
      </c>
      <c r="BE447" t="s">
        <v>1501</v>
      </c>
      <c r="BF447" t="s">
        <v>2004</v>
      </c>
      <c r="BG447">
        <f t="shared" ca="1" si="30"/>
        <v>44401</v>
      </c>
      <c r="BH447" s="9">
        <f t="shared" ca="1" si="31"/>
        <v>44401</v>
      </c>
    </row>
    <row r="448" spans="2:60" x14ac:dyDescent="0.25">
      <c r="B448">
        <v>44402</v>
      </c>
      <c r="C448">
        <v>1347</v>
      </c>
      <c r="D448">
        <v>1433</v>
      </c>
      <c r="E448">
        <v>862</v>
      </c>
      <c r="F448">
        <v>128</v>
      </c>
      <c r="G448">
        <v>113</v>
      </c>
      <c r="H448">
        <v>429</v>
      </c>
      <c r="I448">
        <v>1113</v>
      </c>
      <c r="J448">
        <v>79</v>
      </c>
      <c r="K448">
        <v>1259</v>
      </c>
      <c r="L448">
        <v>3073</v>
      </c>
      <c r="M448">
        <v>631</v>
      </c>
      <c r="N448">
        <v>214</v>
      </c>
      <c r="O448">
        <v>195</v>
      </c>
      <c r="P448">
        <v>62</v>
      </c>
      <c r="Q448">
        <v>405</v>
      </c>
      <c r="R448">
        <v>120</v>
      </c>
      <c r="S448">
        <v>11463</v>
      </c>
      <c r="BA448" t="s">
        <v>943</v>
      </c>
      <c r="BB448" t="s">
        <v>944</v>
      </c>
      <c r="BC448">
        <f t="shared" ca="1" si="32"/>
        <v>120</v>
      </c>
      <c r="BD448">
        <f t="shared" ca="1" si="33"/>
        <v>11463</v>
      </c>
      <c r="BE448" t="s">
        <v>1502</v>
      </c>
      <c r="BF448" t="s">
        <v>2005</v>
      </c>
      <c r="BG448">
        <f t="shared" ca="1" si="30"/>
        <v>44402</v>
      </c>
      <c r="BH448" s="9">
        <f t="shared" ca="1" si="31"/>
        <v>44402</v>
      </c>
    </row>
    <row r="449" spans="2:60" x14ac:dyDescent="0.25">
      <c r="B449">
        <v>44403</v>
      </c>
      <c r="C449">
        <v>1372</v>
      </c>
      <c r="D449">
        <v>1750</v>
      </c>
      <c r="E449">
        <v>872</v>
      </c>
      <c r="F449">
        <v>131</v>
      </c>
      <c r="G449">
        <v>119</v>
      </c>
      <c r="H449">
        <v>462</v>
      </c>
      <c r="I449">
        <v>1115</v>
      </c>
      <c r="J449">
        <v>83</v>
      </c>
      <c r="K449">
        <v>1270</v>
      </c>
      <c r="L449">
        <v>3070</v>
      </c>
      <c r="M449">
        <v>670</v>
      </c>
      <c r="N449">
        <v>221</v>
      </c>
      <c r="O449">
        <v>190</v>
      </c>
      <c r="P449">
        <v>61</v>
      </c>
      <c r="Q449">
        <v>419</v>
      </c>
      <c r="R449">
        <v>120</v>
      </c>
      <c r="S449">
        <v>11925</v>
      </c>
      <c r="BA449" t="s">
        <v>945</v>
      </c>
      <c r="BB449" t="s">
        <v>946</v>
      </c>
      <c r="BC449">
        <f t="shared" ca="1" si="32"/>
        <v>120</v>
      </c>
      <c r="BD449">
        <f t="shared" ca="1" si="33"/>
        <v>11925</v>
      </c>
      <c r="BE449" t="s">
        <v>1503</v>
      </c>
      <c r="BF449" t="s">
        <v>2006</v>
      </c>
      <c r="BG449">
        <f t="shared" ca="1" si="30"/>
        <v>44403</v>
      </c>
      <c r="BH449" s="9">
        <f t="shared" ca="1" si="31"/>
        <v>44403</v>
      </c>
    </row>
    <row r="450" spans="2:60" x14ac:dyDescent="0.25">
      <c r="B450">
        <v>44404</v>
      </c>
      <c r="C450">
        <v>1359</v>
      </c>
      <c r="D450">
        <v>1739</v>
      </c>
      <c r="E450">
        <v>909</v>
      </c>
      <c r="F450">
        <v>126</v>
      </c>
      <c r="G450">
        <v>120</v>
      </c>
      <c r="H450">
        <v>495</v>
      </c>
      <c r="I450">
        <v>1069</v>
      </c>
      <c r="J450">
        <v>83</v>
      </c>
      <c r="K450">
        <v>1239</v>
      </c>
      <c r="L450">
        <v>3128</v>
      </c>
      <c r="M450">
        <v>683</v>
      </c>
      <c r="N450">
        <v>223</v>
      </c>
      <c r="O450">
        <v>196</v>
      </c>
      <c r="P450">
        <v>72</v>
      </c>
      <c r="Q450">
        <v>479</v>
      </c>
      <c r="R450">
        <v>123</v>
      </c>
      <c r="S450">
        <v>12043</v>
      </c>
      <c r="BA450" t="s">
        <v>947</v>
      </c>
      <c r="BB450" t="s">
        <v>948</v>
      </c>
      <c r="BC450">
        <f t="shared" ca="1" si="32"/>
        <v>123</v>
      </c>
      <c r="BD450">
        <f t="shared" ca="1" si="33"/>
        <v>12043</v>
      </c>
      <c r="BE450" t="s">
        <v>1504</v>
      </c>
      <c r="BF450" t="s">
        <v>2007</v>
      </c>
      <c r="BG450">
        <f t="shared" ref="BG450:BG503" ca="1" si="34">MAX(INDIRECT(BE450),INDIRECT(BF450))</f>
        <v>44404</v>
      </c>
      <c r="BH450" s="9">
        <f t="shared" ref="BH450:BH513" ca="1" si="35">BG450</f>
        <v>44404</v>
      </c>
    </row>
    <row r="451" spans="2:60" x14ac:dyDescent="0.25">
      <c r="B451">
        <v>44405</v>
      </c>
      <c r="C451">
        <v>1392</v>
      </c>
      <c r="D451">
        <v>1754</v>
      </c>
      <c r="E451">
        <v>911</v>
      </c>
      <c r="F451">
        <v>143</v>
      </c>
      <c r="G451">
        <v>136</v>
      </c>
      <c r="H451">
        <v>509</v>
      </c>
      <c r="I451">
        <v>1053</v>
      </c>
      <c r="J451">
        <v>115</v>
      </c>
      <c r="K451">
        <v>1260</v>
      </c>
      <c r="L451">
        <v>3328</v>
      </c>
      <c r="M451">
        <v>690</v>
      </c>
      <c r="N451">
        <v>229</v>
      </c>
      <c r="O451">
        <v>222</v>
      </c>
      <c r="P451">
        <v>79</v>
      </c>
      <c r="Q451">
        <v>527</v>
      </c>
      <c r="R451">
        <v>114</v>
      </c>
      <c r="S451">
        <v>12462</v>
      </c>
      <c r="BA451" t="s">
        <v>949</v>
      </c>
      <c r="BB451" t="s">
        <v>950</v>
      </c>
      <c r="BC451">
        <f t="shared" ca="1" si="32"/>
        <v>114</v>
      </c>
      <c r="BD451">
        <f t="shared" ca="1" si="33"/>
        <v>12462</v>
      </c>
      <c r="BE451" t="s">
        <v>1505</v>
      </c>
      <c r="BF451" t="s">
        <v>2008</v>
      </c>
      <c r="BG451">
        <f t="shared" ca="1" si="34"/>
        <v>44405</v>
      </c>
      <c r="BH451" s="9">
        <f t="shared" ca="1" si="35"/>
        <v>44405</v>
      </c>
    </row>
    <row r="452" spans="2:60" x14ac:dyDescent="0.25">
      <c r="B452">
        <v>44406</v>
      </c>
      <c r="C452">
        <v>1494</v>
      </c>
      <c r="D452">
        <v>1830</v>
      </c>
      <c r="E452">
        <v>909</v>
      </c>
      <c r="F452">
        <v>156</v>
      </c>
      <c r="G452">
        <v>137</v>
      </c>
      <c r="H452">
        <v>520</v>
      </c>
      <c r="I452">
        <v>1175</v>
      </c>
      <c r="J452">
        <v>131</v>
      </c>
      <c r="K452">
        <v>1311</v>
      </c>
      <c r="L452">
        <v>3666</v>
      </c>
      <c r="M452">
        <v>729</v>
      </c>
      <c r="N452">
        <v>218</v>
      </c>
      <c r="O452">
        <v>265</v>
      </c>
      <c r="P452">
        <v>91</v>
      </c>
      <c r="Q452">
        <v>589</v>
      </c>
      <c r="R452">
        <v>119</v>
      </c>
      <c r="S452">
        <v>13340</v>
      </c>
      <c r="BA452" t="s">
        <v>951</v>
      </c>
      <c r="BB452" t="s">
        <v>952</v>
      </c>
      <c r="BC452">
        <f t="shared" ca="1" si="32"/>
        <v>119</v>
      </c>
      <c r="BD452">
        <f t="shared" ca="1" si="33"/>
        <v>13340</v>
      </c>
      <c r="BE452" t="s">
        <v>1506</v>
      </c>
      <c r="BF452" t="s">
        <v>2009</v>
      </c>
      <c r="BG452">
        <f t="shared" ca="1" si="34"/>
        <v>44406</v>
      </c>
      <c r="BH452" s="9">
        <f t="shared" ca="1" si="35"/>
        <v>44406</v>
      </c>
    </row>
    <row r="453" spans="2:60" x14ac:dyDescent="0.25">
      <c r="B453">
        <v>44407</v>
      </c>
      <c r="C453">
        <v>1505</v>
      </c>
      <c r="D453">
        <v>1855</v>
      </c>
      <c r="E453">
        <v>1013</v>
      </c>
      <c r="F453">
        <v>180</v>
      </c>
      <c r="G453">
        <v>139</v>
      </c>
      <c r="H453">
        <v>534</v>
      </c>
      <c r="I453">
        <v>1166</v>
      </c>
      <c r="J453">
        <v>141</v>
      </c>
      <c r="K453">
        <v>1293</v>
      </c>
      <c r="L453">
        <v>3871</v>
      </c>
      <c r="M453">
        <v>699</v>
      </c>
      <c r="N453">
        <v>223</v>
      </c>
      <c r="O453">
        <v>274</v>
      </c>
      <c r="P453">
        <v>100</v>
      </c>
      <c r="Q453">
        <v>615</v>
      </c>
      <c r="R453">
        <v>125</v>
      </c>
      <c r="S453">
        <v>13733</v>
      </c>
      <c r="BA453" t="s">
        <v>953</v>
      </c>
      <c r="BB453" t="s">
        <v>954</v>
      </c>
      <c r="BC453">
        <f t="shared" ca="1" si="32"/>
        <v>125</v>
      </c>
      <c r="BD453">
        <f t="shared" ca="1" si="33"/>
        <v>13733</v>
      </c>
      <c r="BE453" t="s">
        <v>1507</v>
      </c>
      <c r="BF453" t="s">
        <v>2010</v>
      </c>
      <c r="BG453">
        <f t="shared" ca="1" si="34"/>
        <v>44407</v>
      </c>
      <c r="BH453" s="9">
        <f t="shared" ca="1" si="35"/>
        <v>44407</v>
      </c>
    </row>
    <row r="454" spans="2:60" x14ac:dyDescent="0.25">
      <c r="B454">
        <v>44408</v>
      </c>
      <c r="C454">
        <v>1565</v>
      </c>
      <c r="D454">
        <v>1865</v>
      </c>
      <c r="E454">
        <v>983</v>
      </c>
      <c r="F454">
        <v>188</v>
      </c>
      <c r="G454">
        <v>147</v>
      </c>
      <c r="H454">
        <v>564</v>
      </c>
      <c r="I454">
        <v>1191</v>
      </c>
      <c r="J454">
        <v>132</v>
      </c>
      <c r="K454">
        <v>1265</v>
      </c>
      <c r="L454">
        <v>4039</v>
      </c>
      <c r="M454">
        <v>727</v>
      </c>
      <c r="N454">
        <v>214</v>
      </c>
      <c r="O454">
        <v>257</v>
      </c>
      <c r="P454">
        <v>116</v>
      </c>
      <c r="Q454">
        <v>688</v>
      </c>
      <c r="R454">
        <v>102</v>
      </c>
      <c r="S454">
        <v>14043</v>
      </c>
      <c r="BA454" t="s">
        <v>955</v>
      </c>
      <c r="BB454" t="s">
        <v>956</v>
      </c>
      <c r="BC454">
        <f t="shared" ca="1" si="32"/>
        <v>102</v>
      </c>
      <c r="BD454">
        <f t="shared" ca="1" si="33"/>
        <v>14043</v>
      </c>
      <c r="BE454" t="s">
        <v>1508</v>
      </c>
      <c r="BF454" t="s">
        <v>2011</v>
      </c>
      <c r="BG454">
        <f t="shared" ca="1" si="34"/>
        <v>44408</v>
      </c>
      <c r="BH454" s="9">
        <f t="shared" ca="1" si="35"/>
        <v>44408</v>
      </c>
    </row>
    <row r="455" spans="2:60" x14ac:dyDescent="0.25">
      <c r="B455">
        <v>44409</v>
      </c>
      <c r="C455">
        <v>1647</v>
      </c>
      <c r="D455">
        <v>1896</v>
      </c>
      <c r="E455">
        <v>989</v>
      </c>
      <c r="F455">
        <v>216</v>
      </c>
      <c r="G455">
        <v>165</v>
      </c>
      <c r="H455">
        <v>570</v>
      </c>
      <c r="I455">
        <v>1170</v>
      </c>
      <c r="J455">
        <v>132</v>
      </c>
      <c r="K455">
        <v>1341</v>
      </c>
      <c r="L455">
        <v>4316</v>
      </c>
      <c r="M455">
        <v>715</v>
      </c>
      <c r="N455">
        <v>221</v>
      </c>
      <c r="O455">
        <v>259</v>
      </c>
      <c r="P455">
        <v>137</v>
      </c>
      <c r="Q455">
        <v>673</v>
      </c>
      <c r="R455">
        <v>111</v>
      </c>
      <c r="S455">
        <v>14558</v>
      </c>
      <c r="BA455" t="s">
        <v>957</v>
      </c>
      <c r="BB455" t="s">
        <v>958</v>
      </c>
      <c r="BC455">
        <f t="shared" ca="1" si="32"/>
        <v>111</v>
      </c>
      <c r="BD455">
        <f t="shared" ca="1" si="33"/>
        <v>14558</v>
      </c>
      <c r="BE455" t="s">
        <v>1509</v>
      </c>
      <c r="BF455" t="s">
        <v>2012</v>
      </c>
      <c r="BG455">
        <f t="shared" ca="1" si="34"/>
        <v>44409</v>
      </c>
      <c r="BH455" s="9">
        <f t="shared" ca="1" si="35"/>
        <v>44409</v>
      </c>
    </row>
    <row r="456" spans="2:60" x14ac:dyDescent="0.25">
      <c r="B456">
        <v>44410</v>
      </c>
      <c r="C456">
        <v>1658</v>
      </c>
      <c r="D456">
        <v>1911</v>
      </c>
      <c r="E456">
        <v>997</v>
      </c>
      <c r="F456">
        <v>212</v>
      </c>
      <c r="G456">
        <v>169</v>
      </c>
      <c r="H456">
        <v>604</v>
      </c>
      <c r="I456">
        <v>1175</v>
      </c>
      <c r="J456">
        <v>133</v>
      </c>
      <c r="K456">
        <v>1378</v>
      </c>
      <c r="L456">
        <v>4395</v>
      </c>
      <c r="M456">
        <v>719</v>
      </c>
      <c r="N456">
        <v>216</v>
      </c>
      <c r="O456">
        <v>255</v>
      </c>
      <c r="P456">
        <v>141</v>
      </c>
      <c r="Q456">
        <v>689</v>
      </c>
      <c r="R456">
        <v>115</v>
      </c>
      <c r="S456">
        <v>14767</v>
      </c>
      <c r="BA456" t="s">
        <v>959</v>
      </c>
      <c r="BB456" t="s">
        <v>960</v>
      </c>
      <c r="BC456">
        <f t="shared" ca="1" si="32"/>
        <v>115</v>
      </c>
      <c r="BD456">
        <f t="shared" ca="1" si="33"/>
        <v>14767</v>
      </c>
      <c r="BE456" t="s">
        <v>1510</v>
      </c>
      <c r="BF456" t="s">
        <v>2013</v>
      </c>
      <c r="BG456">
        <f t="shared" ca="1" si="34"/>
        <v>44410</v>
      </c>
      <c r="BH456" s="9">
        <f t="shared" ca="1" si="35"/>
        <v>44410</v>
      </c>
    </row>
    <row r="457" spans="2:60" x14ac:dyDescent="0.25">
      <c r="B457">
        <v>44411</v>
      </c>
      <c r="C457">
        <v>1605</v>
      </c>
      <c r="D457">
        <v>1843</v>
      </c>
      <c r="E457">
        <v>1014</v>
      </c>
      <c r="F457">
        <v>210</v>
      </c>
      <c r="G457">
        <v>174</v>
      </c>
      <c r="H457">
        <v>568</v>
      </c>
      <c r="I457">
        <v>1205</v>
      </c>
      <c r="J457">
        <v>137</v>
      </c>
      <c r="K457">
        <v>1377</v>
      </c>
      <c r="L457">
        <v>4567</v>
      </c>
      <c r="M457">
        <v>737</v>
      </c>
      <c r="N457">
        <v>222</v>
      </c>
      <c r="O457">
        <v>249</v>
      </c>
      <c r="P457">
        <v>133</v>
      </c>
      <c r="Q457">
        <v>712</v>
      </c>
      <c r="R457">
        <v>122</v>
      </c>
      <c r="S457">
        <v>14875</v>
      </c>
      <c r="BA457" t="s">
        <v>961</v>
      </c>
      <c r="BB457" t="s">
        <v>962</v>
      </c>
      <c r="BC457">
        <f t="shared" ca="1" si="32"/>
        <v>122</v>
      </c>
      <c r="BD457">
        <f t="shared" ca="1" si="33"/>
        <v>14875</v>
      </c>
      <c r="BE457" t="s">
        <v>1511</v>
      </c>
      <c r="BF457" t="s">
        <v>2014</v>
      </c>
      <c r="BG457">
        <f t="shared" ca="1" si="34"/>
        <v>44411</v>
      </c>
      <c r="BH457" s="9">
        <f t="shared" ca="1" si="35"/>
        <v>44411</v>
      </c>
    </row>
    <row r="458" spans="2:60" x14ac:dyDescent="0.25">
      <c r="B458">
        <v>44412</v>
      </c>
      <c r="C458">
        <v>1559</v>
      </c>
      <c r="D458">
        <v>1759</v>
      </c>
      <c r="E458">
        <v>1082</v>
      </c>
      <c r="F458">
        <v>248</v>
      </c>
      <c r="G458">
        <v>172</v>
      </c>
      <c r="H458">
        <v>574</v>
      </c>
      <c r="I458">
        <v>1243</v>
      </c>
      <c r="J458">
        <v>172</v>
      </c>
      <c r="K458">
        <v>1370</v>
      </c>
      <c r="L458">
        <v>4893</v>
      </c>
      <c r="M458">
        <v>742</v>
      </c>
      <c r="N458">
        <v>255</v>
      </c>
      <c r="O458">
        <v>241</v>
      </c>
      <c r="P458">
        <v>139</v>
      </c>
      <c r="Q458">
        <v>800</v>
      </c>
      <c r="R458">
        <v>124</v>
      </c>
      <c r="S458">
        <v>15373</v>
      </c>
      <c r="BA458" t="s">
        <v>963</v>
      </c>
      <c r="BB458" t="s">
        <v>964</v>
      </c>
      <c r="BC458">
        <f t="shared" ca="1" si="32"/>
        <v>124</v>
      </c>
      <c r="BD458">
        <f t="shared" ca="1" si="33"/>
        <v>15373</v>
      </c>
      <c r="BE458" t="s">
        <v>1512</v>
      </c>
      <c r="BF458" t="s">
        <v>2015</v>
      </c>
      <c r="BG458">
        <f t="shared" ca="1" si="34"/>
        <v>44412</v>
      </c>
      <c r="BH458" s="9">
        <f t="shared" ca="1" si="35"/>
        <v>44412</v>
      </c>
    </row>
    <row r="459" spans="2:60" x14ac:dyDescent="0.25">
      <c r="B459">
        <v>44413</v>
      </c>
      <c r="C459">
        <v>1642</v>
      </c>
      <c r="D459">
        <v>1786</v>
      </c>
      <c r="E459">
        <v>1199</v>
      </c>
      <c r="F459">
        <v>266</v>
      </c>
      <c r="G459">
        <v>177</v>
      </c>
      <c r="H459">
        <v>638</v>
      </c>
      <c r="I459">
        <v>1237</v>
      </c>
      <c r="J459">
        <v>194</v>
      </c>
      <c r="K459">
        <v>1396</v>
      </c>
      <c r="L459">
        <v>5100</v>
      </c>
      <c r="M459">
        <v>785</v>
      </c>
      <c r="N459">
        <v>269</v>
      </c>
      <c r="O459">
        <v>243</v>
      </c>
      <c r="P459">
        <v>140</v>
      </c>
      <c r="Q459">
        <v>883</v>
      </c>
      <c r="R459">
        <v>150</v>
      </c>
      <c r="S459">
        <v>16105</v>
      </c>
      <c r="BA459" t="s">
        <v>965</v>
      </c>
      <c r="BB459" t="s">
        <v>966</v>
      </c>
      <c r="BC459">
        <f t="shared" ca="1" si="32"/>
        <v>150</v>
      </c>
      <c r="BD459">
        <f t="shared" ca="1" si="33"/>
        <v>16105</v>
      </c>
      <c r="BE459" t="s">
        <v>1513</v>
      </c>
      <c r="BF459" t="s">
        <v>2016</v>
      </c>
      <c r="BG459">
        <f t="shared" ca="1" si="34"/>
        <v>44413</v>
      </c>
      <c r="BH459" s="9">
        <f t="shared" ca="1" si="35"/>
        <v>44413</v>
      </c>
    </row>
    <row r="460" spans="2:60" x14ac:dyDescent="0.25">
      <c r="B460">
        <v>44414</v>
      </c>
      <c r="C460">
        <v>1729</v>
      </c>
      <c r="D460">
        <v>1817</v>
      </c>
      <c r="E460">
        <v>1285</v>
      </c>
      <c r="F460">
        <v>284</v>
      </c>
      <c r="G460">
        <v>179</v>
      </c>
      <c r="H460">
        <v>687</v>
      </c>
      <c r="I460">
        <v>1255</v>
      </c>
      <c r="J460">
        <v>222</v>
      </c>
      <c r="K460">
        <v>1378</v>
      </c>
      <c r="L460">
        <v>5422</v>
      </c>
      <c r="M460">
        <v>815</v>
      </c>
      <c r="N460">
        <v>278</v>
      </c>
      <c r="O460">
        <v>273</v>
      </c>
      <c r="P460">
        <v>153</v>
      </c>
      <c r="Q460">
        <v>1012</v>
      </c>
      <c r="R460">
        <v>139</v>
      </c>
      <c r="S460">
        <v>16928</v>
      </c>
      <c r="BA460" t="s">
        <v>967</v>
      </c>
      <c r="BB460" t="s">
        <v>968</v>
      </c>
      <c r="BC460">
        <f t="shared" ca="1" si="32"/>
        <v>139</v>
      </c>
      <c r="BD460">
        <f t="shared" ca="1" si="33"/>
        <v>16928</v>
      </c>
      <c r="BE460" t="s">
        <v>1514</v>
      </c>
      <c r="BF460" t="s">
        <v>2017</v>
      </c>
      <c r="BG460">
        <f t="shared" ca="1" si="34"/>
        <v>44414</v>
      </c>
      <c r="BH460" s="9">
        <f t="shared" ca="1" si="35"/>
        <v>44414</v>
      </c>
    </row>
    <row r="461" spans="2:60" x14ac:dyDescent="0.25">
      <c r="B461">
        <v>44415</v>
      </c>
      <c r="C461">
        <v>1749</v>
      </c>
      <c r="D461">
        <v>1866</v>
      </c>
      <c r="E461">
        <v>1344</v>
      </c>
      <c r="F461">
        <v>291</v>
      </c>
      <c r="G461">
        <v>177</v>
      </c>
      <c r="H461">
        <v>760</v>
      </c>
      <c r="I461">
        <v>1278</v>
      </c>
      <c r="J461">
        <v>264</v>
      </c>
      <c r="K461">
        <v>1428</v>
      </c>
      <c r="L461">
        <v>5625</v>
      </c>
      <c r="M461">
        <v>831</v>
      </c>
      <c r="N461">
        <v>321</v>
      </c>
      <c r="O461">
        <v>274</v>
      </c>
      <c r="P461">
        <v>164</v>
      </c>
      <c r="Q461">
        <v>1115</v>
      </c>
      <c r="R461">
        <v>150</v>
      </c>
      <c r="S461">
        <v>17637</v>
      </c>
      <c r="BA461" t="s">
        <v>969</v>
      </c>
      <c r="BB461" t="s">
        <v>970</v>
      </c>
      <c r="BC461">
        <f t="shared" ca="1" si="32"/>
        <v>150</v>
      </c>
      <c r="BD461">
        <f t="shared" ca="1" si="33"/>
        <v>17637</v>
      </c>
      <c r="BE461" t="s">
        <v>1515</v>
      </c>
      <c r="BF461" t="s">
        <v>2018</v>
      </c>
      <c r="BG461">
        <f t="shared" ca="1" si="34"/>
        <v>44415</v>
      </c>
      <c r="BH461" s="9">
        <f t="shared" ca="1" si="35"/>
        <v>44415</v>
      </c>
    </row>
    <row r="462" spans="2:60" x14ac:dyDescent="0.25">
      <c r="B462">
        <v>44416</v>
      </c>
      <c r="C462">
        <v>1881</v>
      </c>
      <c r="D462">
        <v>2014</v>
      </c>
      <c r="E462">
        <v>1389</v>
      </c>
      <c r="F462">
        <v>316</v>
      </c>
      <c r="G462">
        <v>164</v>
      </c>
      <c r="H462">
        <v>908</v>
      </c>
      <c r="I462">
        <v>1380</v>
      </c>
      <c r="J462">
        <v>267</v>
      </c>
      <c r="K462">
        <v>1450</v>
      </c>
      <c r="L462">
        <v>6095</v>
      </c>
      <c r="M462">
        <v>820</v>
      </c>
      <c r="N462">
        <v>330</v>
      </c>
      <c r="O462">
        <v>310</v>
      </c>
      <c r="P462">
        <v>158</v>
      </c>
      <c r="Q462">
        <v>1184</v>
      </c>
      <c r="R462">
        <v>135</v>
      </c>
      <c r="S462">
        <v>18801</v>
      </c>
      <c r="BA462" t="s">
        <v>971</v>
      </c>
      <c r="BB462" t="s">
        <v>972</v>
      </c>
      <c r="BC462">
        <f t="shared" ca="1" si="32"/>
        <v>135</v>
      </c>
      <c r="BD462">
        <f t="shared" ca="1" si="33"/>
        <v>18801</v>
      </c>
      <c r="BE462" t="s">
        <v>1516</v>
      </c>
      <c r="BF462" t="s">
        <v>2019</v>
      </c>
      <c r="BG462">
        <f t="shared" ca="1" si="34"/>
        <v>44416</v>
      </c>
      <c r="BH462" s="9">
        <f t="shared" ca="1" si="35"/>
        <v>44416</v>
      </c>
    </row>
    <row r="463" spans="2:60" x14ac:dyDescent="0.25">
      <c r="B463">
        <v>44417</v>
      </c>
      <c r="C463">
        <v>1911</v>
      </c>
      <c r="D463">
        <v>2081</v>
      </c>
      <c r="E463">
        <v>1396</v>
      </c>
      <c r="F463">
        <v>328</v>
      </c>
      <c r="G463">
        <v>169</v>
      </c>
      <c r="H463">
        <v>1013</v>
      </c>
      <c r="I463">
        <v>1384</v>
      </c>
      <c r="J463">
        <v>280</v>
      </c>
      <c r="K463">
        <v>1468</v>
      </c>
      <c r="L463">
        <v>6195</v>
      </c>
      <c r="M463">
        <v>806</v>
      </c>
      <c r="N463">
        <v>329</v>
      </c>
      <c r="O463">
        <v>308</v>
      </c>
      <c r="P463">
        <v>161</v>
      </c>
      <c r="Q463">
        <v>1228</v>
      </c>
      <c r="R463">
        <v>138</v>
      </c>
      <c r="S463">
        <v>19195</v>
      </c>
      <c r="BA463" t="s">
        <v>973</v>
      </c>
      <c r="BB463" t="s">
        <v>974</v>
      </c>
      <c r="BC463">
        <f t="shared" ca="1" si="32"/>
        <v>138</v>
      </c>
      <c r="BD463">
        <f t="shared" ca="1" si="33"/>
        <v>19195</v>
      </c>
      <c r="BE463" t="s">
        <v>1517</v>
      </c>
      <c r="BF463" t="s">
        <v>2020</v>
      </c>
      <c r="BG463">
        <f t="shared" ca="1" si="34"/>
        <v>44417</v>
      </c>
      <c r="BH463" s="9">
        <f t="shared" ca="1" si="35"/>
        <v>44417</v>
      </c>
    </row>
    <row r="464" spans="2:60" x14ac:dyDescent="0.25">
      <c r="B464">
        <v>44418</v>
      </c>
      <c r="C464">
        <v>1916</v>
      </c>
      <c r="D464">
        <v>2110</v>
      </c>
      <c r="E464">
        <v>1492</v>
      </c>
      <c r="F464">
        <v>328</v>
      </c>
      <c r="G464">
        <v>166</v>
      </c>
      <c r="H464">
        <v>1098</v>
      </c>
      <c r="I464">
        <v>1387</v>
      </c>
      <c r="J464">
        <v>287</v>
      </c>
      <c r="K464">
        <v>1466</v>
      </c>
      <c r="L464">
        <v>6262</v>
      </c>
      <c r="M464">
        <v>843</v>
      </c>
      <c r="N464">
        <v>319</v>
      </c>
      <c r="O464">
        <v>316</v>
      </c>
      <c r="P464">
        <v>179</v>
      </c>
      <c r="Q464">
        <v>1282</v>
      </c>
      <c r="R464">
        <v>129</v>
      </c>
      <c r="S464">
        <v>19580</v>
      </c>
      <c r="BA464" t="s">
        <v>975</v>
      </c>
      <c r="BB464" t="s">
        <v>976</v>
      </c>
      <c r="BC464">
        <f t="shared" ca="1" si="32"/>
        <v>129</v>
      </c>
      <c r="BD464">
        <f t="shared" ca="1" si="33"/>
        <v>19580</v>
      </c>
      <c r="BE464" t="s">
        <v>1518</v>
      </c>
      <c r="BF464" t="s">
        <v>2021</v>
      </c>
      <c r="BG464">
        <f t="shared" ca="1" si="34"/>
        <v>44418</v>
      </c>
      <c r="BH464" s="9">
        <f t="shared" ca="1" si="35"/>
        <v>44418</v>
      </c>
    </row>
    <row r="465" spans="2:60" x14ac:dyDescent="0.25">
      <c r="B465">
        <v>44419</v>
      </c>
      <c r="C465">
        <v>2128</v>
      </c>
      <c r="D465">
        <v>2383</v>
      </c>
      <c r="E465">
        <v>1573</v>
      </c>
      <c r="F465">
        <v>340</v>
      </c>
      <c r="G465">
        <v>176</v>
      </c>
      <c r="H465">
        <v>1147</v>
      </c>
      <c r="I465">
        <v>1510</v>
      </c>
      <c r="J465">
        <v>280</v>
      </c>
      <c r="K465">
        <v>1500</v>
      </c>
      <c r="L465">
        <v>6638</v>
      </c>
      <c r="M465">
        <v>855</v>
      </c>
      <c r="N465">
        <v>325</v>
      </c>
      <c r="O465">
        <v>324</v>
      </c>
      <c r="P465">
        <v>190</v>
      </c>
      <c r="Q465">
        <v>1348</v>
      </c>
      <c r="R465">
        <v>138</v>
      </c>
      <c r="S465">
        <v>20855</v>
      </c>
      <c r="BA465" t="s">
        <v>977</v>
      </c>
      <c r="BB465" t="s">
        <v>978</v>
      </c>
      <c r="BC465">
        <f t="shared" ca="1" si="32"/>
        <v>138</v>
      </c>
      <c r="BD465">
        <f t="shared" ca="1" si="33"/>
        <v>20855</v>
      </c>
      <c r="BE465" t="s">
        <v>1519</v>
      </c>
      <c r="BF465" t="s">
        <v>2022</v>
      </c>
      <c r="BG465">
        <f t="shared" ca="1" si="34"/>
        <v>44419</v>
      </c>
      <c r="BH465" s="9">
        <f t="shared" ca="1" si="35"/>
        <v>44419</v>
      </c>
    </row>
    <row r="466" spans="2:60" x14ac:dyDescent="0.25">
      <c r="B466">
        <v>44420</v>
      </c>
      <c r="C466">
        <v>2369</v>
      </c>
      <c r="D466">
        <v>2687</v>
      </c>
      <c r="E466">
        <v>1628</v>
      </c>
      <c r="F466">
        <v>401</v>
      </c>
      <c r="G466">
        <v>191</v>
      </c>
      <c r="H466">
        <v>1174</v>
      </c>
      <c r="I466">
        <v>1689</v>
      </c>
      <c r="J466">
        <v>302</v>
      </c>
      <c r="K466">
        <v>1651</v>
      </c>
      <c r="L466">
        <v>7437</v>
      </c>
      <c r="M466">
        <v>935</v>
      </c>
      <c r="N466">
        <v>350</v>
      </c>
      <c r="O466">
        <v>401</v>
      </c>
      <c r="P466">
        <v>188</v>
      </c>
      <c r="Q466">
        <v>1409</v>
      </c>
      <c r="R466">
        <v>144</v>
      </c>
      <c r="S466">
        <v>22956</v>
      </c>
      <c r="BA466" t="s">
        <v>979</v>
      </c>
      <c r="BB466" t="s">
        <v>980</v>
      </c>
      <c r="BC466">
        <f t="shared" ca="1" si="32"/>
        <v>144</v>
      </c>
      <c r="BD466">
        <f t="shared" ca="1" si="33"/>
        <v>22956</v>
      </c>
      <c r="BE466" t="s">
        <v>1520</v>
      </c>
      <c r="BF466" t="s">
        <v>2023</v>
      </c>
      <c r="BG466">
        <f t="shared" ca="1" si="34"/>
        <v>44420</v>
      </c>
      <c r="BH466" s="9">
        <f t="shared" ca="1" si="35"/>
        <v>44420</v>
      </c>
    </row>
    <row r="467" spans="2:60" x14ac:dyDescent="0.25">
      <c r="B467">
        <v>44421</v>
      </c>
      <c r="C467">
        <v>2628</v>
      </c>
      <c r="D467">
        <v>2974</v>
      </c>
      <c r="E467">
        <v>1844</v>
      </c>
      <c r="F467">
        <v>453</v>
      </c>
      <c r="G467">
        <v>200</v>
      </c>
      <c r="H467">
        <v>1270</v>
      </c>
      <c r="I467">
        <v>1826</v>
      </c>
      <c r="J467">
        <v>312</v>
      </c>
      <c r="K467">
        <v>1768</v>
      </c>
      <c r="L467">
        <v>8165</v>
      </c>
      <c r="M467">
        <v>1054</v>
      </c>
      <c r="N467">
        <v>353</v>
      </c>
      <c r="O467">
        <v>421</v>
      </c>
      <c r="P467">
        <v>214</v>
      </c>
      <c r="Q467">
        <v>1388</v>
      </c>
      <c r="R467">
        <v>163</v>
      </c>
      <c r="S467">
        <v>25033</v>
      </c>
      <c r="BA467" t="s">
        <v>981</v>
      </c>
      <c r="BB467" t="s">
        <v>982</v>
      </c>
      <c r="BC467">
        <f t="shared" ca="1" si="32"/>
        <v>163</v>
      </c>
      <c r="BD467">
        <f t="shared" ca="1" si="33"/>
        <v>25033</v>
      </c>
      <c r="BE467" t="s">
        <v>1521</v>
      </c>
      <c r="BF467" t="s">
        <v>2024</v>
      </c>
      <c r="BG467">
        <f t="shared" ca="1" si="34"/>
        <v>44421</v>
      </c>
      <c r="BH467" s="9">
        <f t="shared" ca="1" si="35"/>
        <v>44421</v>
      </c>
    </row>
    <row r="468" spans="2:60" x14ac:dyDescent="0.25">
      <c r="B468">
        <v>44422</v>
      </c>
      <c r="C468">
        <v>2830</v>
      </c>
      <c r="D468">
        <v>3162</v>
      </c>
      <c r="E468">
        <v>2229</v>
      </c>
      <c r="F468">
        <v>488</v>
      </c>
      <c r="G468">
        <v>225</v>
      </c>
      <c r="H468">
        <v>1271</v>
      </c>
      <c r="I468">
        <v>1930</v>
      </c>
      <c r="J468">
        <v>344</v>
      </c>
      <c r="K468">
        <v>1856</v>
      </c>
      <c r="L468">
        <v>9093</v>
      </c>
      <c r="M468">
        <v>1133</v>
      </c>
      <c r="N468">
        <v>354</v>
      </c>
      <c r="O468">
        <v>488</v>
      </c>
      <c r="P468">
        <v>208</v>
      </c>
      <c r="Q468">
        <v>1384</v>
      </c>
      <c r="R468">
        <v>166</v>
      </c>
      <c r="S468">
        <v>27161</v>
      </c>
      <c r="BA468" t="s">
        <v>983</v>
      </c>
      <c r="BB468" t="s">
        <v>984</v>
      </c>
      <c r="BC468">
        <f t="shared" ca="1" si="32"/>
        <v>166</v>
      </c>
      <c r="BD468">
        <f t="shared" ca="1" si="33"/>
        <v>27161</v>
      </c>
      <c r="BE468" t="s">
        <v>1522</v>
      </c>
      <c r="BF468" t="s">
        <v>2025</v>
      </c>
      <c r="BG468">
        <f t="shared" ca="1" si="34"/>
        <v>44422</v>
      </c>
      <c r="BH468" s="9">
        <f t="shared" ca="1" si="35"/>
        <v>44422</v>
      </c>
    </row>
    <row r="469" spans="2:60" x14ac:dyDescent="0.25">
      <c r="B469">
        <v>44423</v>
      </c>
      <c r="C469">
        <v>3255</v>
      </c>
      <c r="D469">
        <v>3408</v>
      </c>
      <c r="E469">
        <v>2284</v>
      </c>
      <c r="F469">
        <v>511</v>
      </c>
      <c r="G469">
        <v>243</v>
      </c>
      <c r="H469">
        <v>1373</v>
      </c>
      <c r="I469">
        <v>2146</v>
      </c>
      <c r="J469">
        <v>365</v>
      </c>
      <c r="K469">
        <v>1988</v>
      </c>
      <c r="L469">
        <v>9762</v>
      </c>
      <c r="M469">
        <v>1152</v>
      </c>
      <c r="N469">
        <v>371</v>
      </c>
      <c r="O469">
        <v>443</v>
      </c>
      <c r="P469">
        <v>213</v>
      </c>
      <c r="Q469">
        <v>1413</v>
      </c>
      <c r="R469">
        <v>172</v>
      </c>
      <c r="S469">
        <v>29099</v>
      </c>
      <c r="BA469" t="s">
        <v>985</v>
      </c>
      <c r="BB469" t="s">
        <v>986</v>
      </c>
      <c r="BC469">
        <f t="shared" ca="1" si="32"/>
        <v>172</v>
      </c>
      <c r="BD469">
        <f t="shared" ca="1" si="33"/>
        <v>29099</v>
      </c>
      <c r="BE469" t="s">
        <v>1523</v>
      </c>
      <c r="BF469" t="s">
        <v>2026</v>
      </c>
      <c r="BG469">
        <f t="shared" ca="1" si="34"/>
        <v>44423</v>
      </c>
      <c r="BH469" s="9">
        <f t="shared" ca="1" si="35"/>
        <v>44423</v>
      </c>
    </row>
    <row r="470" spans="2:60" x14ac:dyDescent="0.25">
      <c r="B470">
        <v>44424</v>
      </c>
      <c r="C470">
        <v>3330</v>
      </c>
      <c r="D470">
        <v>3564</v>
      </c>
      <c r="E470">
        <v>2251</v>
      </c>
      <c r="F470">
        <v>511</v>
      </c>
      <c r="G470">
        <v>261</v>
      </c>
      <c r="H470">
        <v>1438</v>
      </c>
      <c r="I470">
        <v>2175</v>
      </c>
      <c r="J470">
        <v>404</v>
      </c>
      <c r="K470">
        <v>2000</v>
      </c>
      <c r="L470">
        <v>10265</v>
      </c>
      <c r="M470">
        <v>1235</v>
      </c>
      <c r="N470">
        <v>396</v>
      </c>
      <c r="O470">
        <v>429</v>
      </c>
      <c r="P470">
        <v>234</v>
      </c>
      <c r="Q470">
        <v>1421</v>
      </c>
      <c r="R470">
        <v>168</v>
      </c>
      <c r="S470">
        <v>30082</v>
      </c>
      <c r="BA470" t="s">
        <v>987</v>
      </c>
      <c r="BB470" t="s">
        <v>988</v>
      </c>
      <c r="BC470">
        <f t="shared" ca="1" si="32"/>
        <v>168</v>
      </c>
      <c r="BD470">
        <f t="shared" ca="1" si="33"/>
        <v>30082</v>
      </c>
      <c r="BE470" t="s">
        <v>1524</v>
      </c>
      <c r="BF470" t="s">
        <v>2027</v>
      </c>
      <c r="BG470">
        <f t="shared" ca="1" si="34"/>
        <v>44424</v>
      </c>
      <c r="BH470" s="9">
        <f t="shared" ca="1" si="35"/>
        <v>44424</v>
      </c>
    </row>
    <row r="471" spans="2:60" x14ac:dyDescent="0.25">
      <c r="B471">
        <v>44425</v>
      </c>
      <c r="C471">
        <v>3292</v>
      </c>
      <c r="D471">
        <v>3672</v>
      </c>
      <c r="E471">
        <v>2429</v>
      </c>
      <c r="F471">
        <v>522</v>
      </c>
      <c r="G471">
        <v>282</v>
      </c>
      <c r="H471">
        <v>1447</v>
      </c>
      <c r="I471">
        <v>2290</v>
      </c>
      <c r="J471">
        <v>412</v>
      </c>
      <c r="K471">
        <v>2080</v>
      </c>
      <c r="L471">
        <v>10557</v>
      </c>
      <c r="M471">
        <v>1347</v>
      </c>
      <c r="N471">
        <v>423</v>
      </c>
      <c r="O471">
        <v>496</v>
      </c>
      <c r="P471">
        <v>230</v>
      </c>
      <c r="Q471">
        <v>1449</v>
      </c>
      <c r="R471">
        <v>182</v>
      </c>
      <c r="S471">
        <v>31110</v>
      </c>
      <c r="BA471" t="s">
        <v>989</v>
      </c>
      <c r="BB471" t="s">
        <v>990</v>
      </c>
      <c r="BC471">
        <f t="shared" ca="1" si="32"/>
        <v>182</v>
      </c>
      <c r="BD471">
        <f t="shared" ca="1" si="33"/>
        <v>31110</v>
      </c>
      <c r="BE471" t="s">
        <v>1525</v>
      </c>
      <c r="BF471" t="s">
        <v>2028</v>
      </c>
      <c r="BG471">
        <f t="shared" ca="1" si="34"/>
        <v>44425</v>
      </c>
      <c r="BH471" s="9">
        <f t="shared" ca="1" si="35"/>
        <v>44425</v>
      </c>
    </row>
    <row r="472" spans="2:60" x14ac:dyDescent="0.25">
      <c r="B472">
        <v>44426</v>
      </c>
      <c r="C472">
        <v>3716</v>
      </c>
      <c r="D472">
        <v>4068</v>
      </c>
      <c r="E472">
        <v>2538</v>
      </c>
      <c r="F472">
        <v>579</v>
      </c>
      <c r="G472">
        <v>276</v>
      </c>
      <c r="H472">
        <v>1376</v>
      </c>
      <c r="I472">
        <v>2585</v>
      </c>
      <c r="J472">
        <v>470</v>
      </c>
      <c r="K472">
        <v>2321</v>
      </c>
      <c r="L472">
        <v>11592</v>
      </c>
      <c r="M472">
        <v>1453</v>
      </c>
      <c r="N472">
        <v>430</v>
      </c>
      <c r="O472">
        <v>572</v>
      </c>
      <c r="P472">
        <v>243</v>
      </c>
      <c r="Q472">
        <v>1466</v>
      </c>
      <c r="R472">
        <v>236</v>
      </c>
      <c r="S472">
        <v>33921</v>
      </c>
      <c r="BA472" t="s">
        <v>991</v>
      </c>
      <c r="BB472" t="s">
        <v>992</v>
      </c>
      <c r="BC472">
        <f t="shared" ca="1" si="32"/>
        <v>236</v>
      </c>
      <c r="BD472">
        <f t="shared" ca="1" si="33"/>
        <v>33921</v>
      </c>
      <c r="BE472" t="s">
        <v>1526</v>
      </c>
      <c r="BF472" t="s">
        <v>2029</v>
      </c>
      <c r="BG472">
        <f t="shared" ca="1" si="34"/>
        <v>44426</v>
      </c>
      <c r="BH472" s="9">
        <f t="shared" ca="1" si="35"/>
        <v>44426</v>
      </c>
    </row>
    <row r="473" spans="2:60" x14ac:dyDescent="0.25">
      <c r="B473">
        <v>44427</v>
      </c>
      <c r="C473">
        <v>4072</v>
      </c>
      <c r="D473">
        <v>4476</v>
      </c>
      <c r="E473">
        <v>2540</v>
      </c>
      <c r="F473">
        <v>623</v>
      </c>
      <c r="G473">
        <v>302</v>
      </c>
      <c r="H473">
        <v>1402</v>
      </c>
      <c r="I473">
        <v>2774</v>
      </c>
      <c r="J473">
        <v>506</v>
      </c>
      <c r="K473">
        <v>2516</v>
      </c>
      <c r="L473">
        <v>12851</v>
      </c>
      <c r="M473">
        <v>1666</v>
      </c>
      <c r="N473">
        <v>420</v>
      </c>
      <c r="O473">
        <v>606</v>
      </c>
      <c r="P473">
        <v>271</v>
      </c>
      <c r="Q473">
        <v>1487</v>
      </c>
      <c r="R473">
        <v>236</v>
      </c>
      <c r="S473">
        <v>36748</v>
      </c>
      <c r="BA473" t="s">
        <v>993</v>
      </c>
      <c r="BB473" t="s">
        <v>994</v>
      </c>
      <c r="BC473">
        <f t="shared" ca="1" si="32"/>
        <v>236</v>
      </c>
      <c r="BD473">
        <f t="shared" ca="1" si="33"/>
        <v>36748</v>
      </c>
      <c r="BE473" t="s">
        <v>1527</v>
      </c>
      <c r="BF473" t="s">
        <v>2030</v>
      </c>
      <c r="BG473">
        <f t="shared" ca="1" si="34"/>
        <v>44427</v>
      </c>
      <c r="BH473" s="9">
        <f t="shared" ca="1" si="35"/>
        <v>44427</v>
      </c>
    </row>
    <row r="474" spans="2:60" x14ac:dyDescent="0.25">
      <c r="B474">
        <v>44428</v>
      </c>
      <c r="C474">
        <v>4474</v>
      </c>
      <c r="D474">
        <v>4823</v>
      </c>
      <c r="E474">
        <v>2556</v>
      </c>
      <c r="F474">
        <v>594</v>
      </c>
      <c r="G474">
        <v>344</v>
      </c>
      <c r="H474">
        <v>1421</v>
      </c>
      <c r="I474">
        <v>3197</v>
      </c>
      <c r="J474">
        <v>512</v>
      </c>
      <c r="K474">
        <v>2834</v>
      </c>
      <c r="L474">
        <v>14965</v>
      </c>
      <c r="M474">
        <v>1776</v>
      </c>
      <c r="N474">
        <v>541</v>
      </c>
      <c r="O474">
        <v>572</v>
      </c>
      <c r="P474">
        <v>280</v>
      </c>
      <c r="Q474">
        <v>1451</v>
      </c>
      <c r="R474">
        <v>268</v>
      </c>
      <c r="S474">
        <v>40608</v>
      </c>
      <c r="BA474" t="s">
        <v>995</v>
      </c>
      <c r="BB474" t="s">
        <v>996</v>
      </c>
      <c r="BC474">
        <f t="shared" ca="1" si="32"/>
        <v>268</v>
      </c>
      <c r="BD474">
        <f t="shared" ca="1" si="33"/>
        <v>40608</v>
      </c>
      <c r="BE474" t="s">
        <v>1528</v>
      </c>
      <c r="BF474" t="s">
        <v>2031</v>
      </c>
      <c r="BG474">
        <f t="shared" ca="1" si="34"/>
        <v>44428</v>
      </c>
      <c r="BH474" s="9">
        <f t="shared" ca="1" si="35"/>
        <v>44428</v>
      </c>
    </row>
    <row r="475" spans="2:60" x14ac:dyDescent="0.25">
      <c r="B475">
        <v>44429</v>
      </c>
      <c r="C475">
        <v>4676</v>
      </c>
      <c r="D475">
        <v>5037</v>
      </c>
      <c r="E475">
        <v>2460</v>
      </c>
      <c r="F475">
        <v>621</v>
      </c>
      <c r="G475">
        <v>337</v>
      </c>
      <c r="H475">
        <v>1345</v>
      </c>
      <c r="I475">
        <v>3301</v>
      </c>
      <c r="J475">
        <v>476</v>
      </c>
      <c r="K475">
        <v>2977</v>
      </c>
      <c r="L475">
        <v>16478</v>
      </c>
      <c r="M475">
        <v>1950</v>
      </c>
      <c r="N475">
        <v>604</v>
      </c>
      <c r="O475">
        <v>613</v>
      </c>
      <c r="P475">
        <v>303</v>
      </c>
      <c r="Q475">
        <v>1419</v>
      </c>
      <c r="R475">
        <v>281</v>
      </c>
      <c r="S475">
        <v>42878</v>
      </c>
      <c r="BA475" t="s">
        <v>997</v>
      </c>
      <c r="BB475" t="s">
        <v>998</v>
      </c>
      <c r="BC475">
        <f t="shared" ca="1" si="32"/>
        <v>281</v>
      </c>
      <c r="BD475">
        <f t="shared" ca="1" si="33"/>
        <v>42878</v>
      </c>
      <c r="BE475" t="s">
        <v>1529</v>
      </c>
      <c r="BF475" t="s">
        <v>2032</v>
      </c>
      <c r="BG475">
        <f t="shared" ca="1" si="34"/>
        <v>44429</v>
      </c>
      <c r="BH475" s="9">
        <f t="shared" ca="1" si="35"/>
        <v>44429</v>
      </c>
    </row>
    <row r="476" spans="2:60" x14ac:dyDescent="0.25">
      <c r="B476">
        <v>44430</v>
      </c>
      <c r="C476">
        <v>5173</v>
      </c>
      <c r="D476">
        <v>5396</v>
      </c>
      <c r="E476">
        <v>2468</v>
      </c>
      <c r="F476">
        <v>634</v>
      </c>
      <c r="G476">
        <v>359</v>
      </c>
      <c r="H476">
        <v>1167</v>
      </c>
      <c r="I476">
        <v>3550</v>
      </c>
      <c r="J476">
        <v>501</v>
      </c>
      <c r="K476">
        <v>3160</v>
      </c>
      <c r="L476">
        <v>17798</v>
      </c>
      <c r="M476">
        <v>1840</v>
      </c>
      <c r="N476">
        <v>631</v>
      </c>
      <c r="O476">
        <v>616</v>
      </c>
      <c r="P476">
        <v>301</v>
      </c>
      <c r="Q476">
        <v>1440</v>
      </c>
      <c r="R476">
        <v>292</v>
      </c>
      <c r="S476">
        <v>45326</v>
      </c>
      <c r="BA476" t="s">
        <v>999</v>
      </c>
      <c r="BB476" t="s">
        <v>1000</v>
      </c>
      <c r="BC476">
        <f t="shared" ca="1" si="32"/>
        <v>292</v>
      </c>
      <c r="BD476">
        <f t="shared" ca="1" si="33"/>
        <v>45326</v>
      </c>
      <c r="BE476" t="s">
        <v>1530</v>
      </c>
      <c r="BF476" t="s">
        <v>2033</v>
      </c>
      <c r="BG476">
        <f t="shared" ca="1" si="34"/>
        <v>44430</v>
      </c>
      <c r="BH476" s="9">
        <f t="shared" ca="1" si="35"/>
        <v>44430</v>
      </c>
    </row>
    <row r="477" spans="2:60" x14ac:dyDescent="0.25">
      <c r="B477">
        <v>44431</v>
      </c>
      <c r="C477">
        <v>5347</v>
      </c>
      <c r="D477">
        <v>5728</v>
      </c>
      <c r="E477">
        <v>2463</v>
      </c>
      <c r="F477">
        <v>648</v>
      </c>
      <c r="G477">
        <v>370</v>
      </c>
      <c r="H477">
        <v>1323</v>
      </c>
      <c r="I477">
        <v>3576</v>
      </c>
      <c r="J477">
        <v>490</v>
      </c>
      <c r="K477">
        <v>3255</v>
      </c>
      <c r="L477">
        <v>18544</v>
      </c>
      <c r="M477">
        <v>1913</v>
      </c>
      <c r="N477">
        <v>638</v>
      </c>
      <c r="O477">
        <v>644</v>
      </c>
      <c r="P477">
        <v>297</v>
      </c>
      <c r="Q477">
        <v>1410</v>
      </c>
      <c r="R477">
        <v>293</v>
      </c>
      <c r="S477">
        <v>46939</v>
      </c>
      <c r="BA477" t="s">
        <v>1001</v>
      </c>
      <c r="BB477" t="s">
        <v>1002</v>
      </c>
      <c r="BC477">
        <f t="shared" ref="BC477:BC503" ca="1" si="36">INDIRECT(BA477)</f>
        <v>293</v>
      </c>
      <c r="BD477">
        <f t="shared" ref="BD477:BD503" ca="1" si="37">INDIRECT(BB477)</f>
        <v>46939</v>
      </c>
      <c r="BE477" t="s">
        <v>1531</v>
      </c>
      <c r="BF477" t="s">
        <v>2034</v>
      </c>
      <c r="BG477">
        <f t="shared" ca="1" si="34"/>
        <v>44431</v>
      </c>
      <c r="BH477" s="9">
        <f t="shared" ca="1" si="35"/>
        <v>44431</v>
      </c>
    </row>
    <row r="478" spans="2:60" x14ac:dyDescent="0.25">
      <c r="B478">
        <v>44432</v>
      </c>
      <c r="C478">
        <v>5313</v>
      </c>
      <c r="D478">
        <v>5935</v>
      </c>
      <c r="E478">
        <v>2521</v>
      </c>
      <c r="F478">
        <v>611</v>
      </c>
      <c r="G478">
        <v>365</v>
      </c>
      <c r="H478">
        <v>1319</v>
      </c>
      <c r="I478">
        <v>3538</v>
      </c>
      <c r="J478">
        <v>470</v>
      </c>
      <c r="K478">
        <v>3328</v>
      </c>
      <c r="L478">
        <v>19463</v>
      </c>
      <c r="M478">
        <v>2129</v>
      </c>
      <c r="N478">
        <v>653</v>
      </c>
      <c r="O478">
        <v>600</v>
      </c>
      <c r="P478">
        <v>324</v>
      </c>
      <c r="Q478">
        <v>1398</v>
      </c>
      <c r="R478">
        <v>299</v>
      </c>
      <c r="S478">
        <v>48266</v>
      </c>
      <c r="BA478" t="s">
        <v>1003</v>
      </c>
      <c r="BB478" t="s">
        <v>1004</v>
      </c>
      <c r="BC478">
        <f t="shared" ca="1" si="36"/>
        <v>299</v>
      </c>
      <c r="BD478">
        <f t="shared" ca="1" si="37"/>
        <v>48266</v>
      </c>
      <c r="BE478" t="s">
        <v>1532</v>
      </c>
      <c r="BF478" t="s">
        <v>2035</v>
      </c>
      <c r="BG478">
        <f t="shared" ca="1" si="34"/>
        <v>44432</v>
      </c>
      <c r="BH478" s="9">
        <f t="shared" ca="1" si="35"/>
        <v>44432</v>
      </c>
    </row>
    <row r="479" spans="2:60" x14ac:dyDescent="0.25">
      <c r="B479">
        <v>44433</v>
      </c>
      <c r="C479">
        <v>5843</v>
      </c>
      <c r="D479">
        <v>6512</v>
      </c>
      <c r="E479">
        <v>2471</v>
      </c>
      <c r="F479">
        <v>589</v>
      </c>
      <c r="G479">
        <v>408</v>
      </c>
      <c r="H479">
        <v>1259</v>
      </c>
      <c r="I479">
        <v>3813</v>
      </c>
      <c r="J479">
        <v>425</v>
      </c>
      <c r="K479">
        <v>3489</v>
      </c>
      <c r="L479">
        <v>20521</v>
      </c>
      <c r="M479">
        <v>2204</v>
      </c>
      <c r="N479">
        <v>705</v>
      </c>
      <c r="O479">
        <v>661</v>
      </c>
      <c r="P479">
        <v>321</v>
      </c>
      <c r="Q479">
        <v>1419</v>
      </c>
      <c r="R479">
        <v>314</v>
      </c>
      <c r="S479">
        <v>50954</v>
      </c>
      <c r="BA479" t="s">
        <v>1005</v>
      </c>
      <c r="BB479" t="s">
        <v>1006</v>
      </c>
      <c r="BC479">
        <f t="shared" ca="1" si="36"/>
        <v>314</v>
      </c>
      <c r="BD479">
        <f t="shared" ca="1" si="37"/>
        <v>50954</v>
      </c>
      <c r="BE479" t="s">
        <v>1533</v>
      </c>
      <c r="BF479" t="s">
        <v>2036</v>
      </c>
      <c r="BG479">
        <f t="shared" ca="1" si="34"/>
        <v>44433</v>
      </c>
      <c r="BH479" s="9">
        <f t="shared" ca="1" si="35"/>
        <v>44433</v>
      </c>
    </row>
    <row r="480" spans="2:60" x14ac:dyDescent="0.25">
      <c r="B480">
        <v>44434</v>
      </c>
      <c r="C480">
        <v>6838</v>
      </c>
      <c r="D480">
        <v>7299</v>
      </c>
      <c r="E480">
        <v>2643</v>
      </c>
      <c r="F480">
        <v>625</v>
      </c>
      <c r="G480">
        <v>443</v>
      </c>
      <c r="H480">
        <v>972</v>
      </c>
      <c r="I480">
        <v>3991</v>
      </c>
      <c r="J480">
        <v>434</v>
      </c>
      <c r="K480">
        <v>3636</v>
      </c>
      <c r="L480">
        <v>21949</v>
      </c>
      <c r="M480">
        <v>2425</v>
      </c>
      <c r="N480">
        <v>802</v>
      </c>
      <c r="O480">
        <v>728</v>
      </c>
      <c r="P480">
        <v>338</v>
      </c>
      <c r="Q480">
        <v>1373</v>
      </c>
      <c r="R480">
        <v>360</v>
      </c>
      <c r="S480">
        <v>54856</v>
      </c>
      <c r="BA480" t="s">
        <v>1007</v>
      </c>
      <c r="BB480" t="s">
        <v>1008</v>
      </c>
      <c r="BC480">
        <f t="shared" ca="1" si="36"/>
        <v>360</v>
      </c>
      <c r="BD480">
        <f t="shared" ca="1" si="37"/>
        <v>54856</v>
      </c>
      <c r="BE480" t="s">
        <v>1534</v>
      </c>
      <c r="BF480" t="s">
        <v>2037</v>
      </c>
      <c r="BG480">
        <f t="shared" ca="1" si="34"/>
        <v>44434</v>
      </c>
      <c r="BH480" s="9">
        <f t="shared" ca="1" si="35"/>
        <v>44434</v>
      </c>
    </row>
    <row r="481" spans="2:60" x14ac:dyDescent="0.25">
      <c r="B481">
        <v>44435</v>
      </c>
      <c r="C481">
        <v>7546</v>
      </c>
      <c r="D481">
        <v>8119</v>
      </c>
      <c r="E481">
        <v>2772</v>
      </c>
      <c r="F481">
        <v>648</v>
      </c>
      <c r="G481">
        <v>457</v>
      </c>
      <c r="H481">
        <v>1376</v>
      </c>
      <c r="I481">
        <v>4286</v>
      </c>
      <c r="J481">
        <v>425</v>
      </c>
      <c r="K481">
        <v>4071</v>
      </c>
      <c r="L481">
        <v>22563</v>
      </c>
      <c r="M481">
        <v>2581</v>
      </c>
      <c r="N481">
        <v>759</v>
      </c>
      <c r="O481">
        <v>749</v>
      </c>
      <c r="P481">
        <v>320</v>
      </c>
      <c r="Q481">
        <v>1377</v>
      </c>
      <c r="R481">
        <v>402</v>
      </c>
      <c r="S481">
        <v>58451</v>
      </c>
      <c r="BA481" t="s">
        <v>1009</v>
      </c>
      <c r="BB481" t="s">
        <v>1010</v>
      </c>
      <c r="BC481">
        <f t="shared" ca="1" si="36"/>
        <v>402</v>
      </c>
      <c r="BD481">
        <f t="shared" ca="1" si="37"/>
        <v>58451</v>
      </c>
      <c r="BE481" t="s">
        <v>1535</v>
      </c>
      <c r="BF481" t="s">
        <v>2038</v>
      </c>
      <c r="BG481">
        <f t="shared" ca="1" si="34"/>
        <v>44435</v>
      </c>
      <c r="BH481" s="9">
        <f t="shared" ca="1" si="35"/>
        <v>44435</v>
      </c>
    </row>
    <row r="482" spans="2:60" x14ac:dyDescent="0.25">
      <c r="B482">
        <v>44436</v>
      </c>
      <c r="C482">
        <v>7956</v>
      </c>
      <c r="D482">
        <v>8662</v>
      </c>
      <c r="E482">
        <v>2718</v>
      </c>
      <c r="F482">
        <v>670</v>
      </c>
      <c r="G482">
        <v>509</v>
      </c>
      <c r="H482">
        <v>1457</v>
      </c>
      <c r="I482">
        <v>4489</v>
      </c>
      <c r="J482">
        <v>483</v>
      </c>
      <c r="K482">
        <v>4317</v>
      </c>
      <c r="L482">
        <v>22281</v>
      </c>
      <c r="M482">
        <v>2771</v>
      </c>
      <c r="N482">
        <v>752</v>
      </c>
      <c r="O482">
        <v>755</v>
      </c>
      <c r="P482">
        <v>357</v>
      </c>
      <c r="Q482">
        <v>1372</v>
      </c>
      <c r="R482">
        <v>441</v>
      </c>
      <c r="S482">
        <v>59990</v>
      </c>
      <c r="BA482" t="s">
        <v>1011</v>
      </c>
      <c r="BB482" t="s">
        <v>1012</v>
      </c>
      <c r="BC482">
        <f t="shared" ca="1" si="36"/>
        <v>441</v>
      </c>
      <c r="BD482">
        <f t="shared" ca="1" si="37"/>
        <v>59990</v>
      </c>
      <c r="BE482" t="s">
        <v>1536</v>
      </c>
      <c r="BF482" t="s">
        <v>2039</v>
      </c>
      <c r="BG482">
        <f t="shared" ca="1" si="34"/>
        <v>44436</v>
      </c>
      <c r="BH482" s="9">
        <f t="shared" ca="1" si="35"/>
        <v>44436</v>
      </c>
    </row>
    <row r="483" spans="2:60" x14ac:dyDescent="0.25">
      <c r="B483">
        <v>44437</v>
      </c>
      <c r="C483">
        <v>8455</v>
      </c>
      <c r="D483">
        <v>9001</v>
      </c>
      <c r="E483">
        <v>2727</v>
      </c>
      <c r="F483">
        <v>649</v>
      </c>
      <c r="G483">
        <v>562</v>
      </c>
      <c r="H483">
        <v>1493</v>
      </c>
      <c r="I483">
        <v>4569</v>
      </c>
      <c r="J483">
        <v>496</v>
      </c>
      <c r="K483">
        <v>4643</v>
      </c>
      <c r="L483">
        <v>22452</v>
      </c>
      <c r="M483">
        <v>2759</v>
      </c>
      <c r="N483">
        <v>799</v>
      </c>
      <c r="O483">
        <v>801</v>
      </c>
      <c r="P483">
        <v>337</v>
      </c>
      <c r="Q483">
        <v>1392</v>
      </c>
      <c r="R483">
        <v>469</v>
      </c>
      <c r="S483">
        <v>61604</v>
      </c>
      <c r="BA483" t="s">
        <v>1013</v>
      </c>
      <c r="BB483" t="s">
        <v>1014</v>
      </c>
      <c r="BC483">
        <f t="shared" ca="1" si="36"/>
        <v>469</v>
      </c>
      <c r="BD483">
        <f t="shared" ca="1" si="37"/>
        <v>61604</v>
      </c>
      <c r="BE483" t="s">
        <v>1537</v>
      </c>
      <c r="BF483" t="s">
        <v>2040</v>
      </c>
      <c r="BG483">
        <f t="shared" ca="1" si="34"/>
        <v>44437</v>
      </c>
      <c r="BH483" s="9">
        <f t="shared" ca="1" si="35"/>
        <v>44437</v>
      </c>
    </row>
    <row r="484" spans="2:60" x14ac:dyDescent="0.25">
      <c r="B484">
        <v>44438</v>
      </c>
      <c r="C484">
        <v>8709</v>
      </c>
      <c r="D484">
        <v>9285</v>
      </c>
      <c r="E484">
        <v>2702</v>
      </c>
      <c r="F484">
        <v>647</v>
      </c>
      <c r="G484">
        <v>569</v>
      </c>
      <c r="H484">
        <v>1525</v>
      </c>
      <c r="I484">
        <v>4786</v>
      </c>
      <c r="J484">
        <v>492</v>
      </c>
      <c r="K484">
        <v>4796</v>
      </c>
      <c r="L484">
        <v>22894</v>
      </c>
      <c r="M484">
        <v>2831</v>
      </c>
      <c r="N484">
        <v>810</v>
      </c>
      <c r="O484">
        <v>822</v>
      </c>
      <c r="P484">
        <v>327</v>
      </c>
      <c r="Q484">
        <v>1392</v>
      </c>
      <c r="R484">
        <v>464</v>
      </c>
      <c r="S484">
        <v>63051</v>
      </c>
      <c r="BA484" t="s">
        <v>1015</v>
      </c>
      <c r="BB484" t="s">
        <v>1016</v>
      </c>
      <c r="BC484">
        <f t="shared" ca="1" si="36"/>
        <v>464</v>
      </c>
      <c r="BD484">
        <f t="shared" ca="1" si="37"/>
        <v>63051</v>
      </c>
      <c r="BE484" t="s">
        <v>1538</v>
      </c>
      <c r="BF484" t="s">
        <v>2041</v>
      </c>
      <c r="BG484">
        <f t="shared" ca="1" si="34"/>
        <v>44438</v>
      </c>
      <c r="BH484" s="9">
        <f t="shared" ca="1" si="35"/>
        <v>44438</v>
      </c>
    </row>
    <row r="485" spans="2:60" x14ac:dyDescent="0.25">
      <c r="B485">
        <v>44439</v>
      </c>
      <c r="C485">
        <v>8642</v>
      </c>
      <c r="D485">
        <v>9206</v>
      </c>
      <c r="E485">
        <v>2644</v>
      </c>
      <c r="F485">
        <v>680</v>
      </c>
      <c r="G485">
        <v>557</v>
      </c>
      <c r="H485">
        <v>1489</v>
      </c>
      <c r="I485">
        <v>4710</v>
      </c>
      <c r="J485">
        <v>510</v>
      </c>
      <c r="K485">
        <v>4660</v>
      </c>
      <c r="L485">
        <v>22390</v>
      </c>
      <c r="M485">
        <v>2952</v>
      </c>
      <c r="N485">
        <v>788</v>
      </c>
      <c r="O485">
        <v>783</v>
      </c>
      <c r="P485">
        <v>344</v>
      </c>
      <c r="Q485">
        <v>1370</v>
      </c>
      <c r="R485">
        <v>500</v>
      </c>
      <c r="S485">
        <v>62225</v>
      </c>
      <c r="BA485" t="s">
        <v>1017</v>
      </c>
      <c r="BB485" t="s">
        <v>1018</v>
      </c>
      <c r="BC485">
        <f t="shared" ca="1" si="36"/>
        <v>500</v>
      </c>
      <c r="BD485">
        <f t="shared" ca="1" si="37"/>
        <v>62225</v>
      </c>
      <c r="BE485" t="s">
        <v>1539</v>
      </c>
      <c r="BF485" t="s">
        <v>2042</v>
      </c>
      <c r="BG485">
        <f t="shared" ca="1" si="34"/>
        <v>44439</v>
      </c>
      <c r="BH485" s="9">
        <f t="shared" ca="1" si="35"/>
        <v>44439</v>
      </c>
    </row>
    <row r="486" spans="2:60" x14ac:dyDescent="0.25">
      <c r="B486">
        <v>44440</v>
      </c>
      <c r="C486">
        <v>8694</v>
      </c>
      <c r="D486">
        <v>9174</v>
      </c>
      <c r="E486">
        <v>2951</v>
      </c>
      <c r="F486">
        <v>716</v>
      </c>
      <c r="G486">
        <v>643</v>
      </c>
      <c r="H486">
        <v>1430</v>
      </c>
      <c r="I486">
        <v>5387</v>
      </c>
      <c r="J486">
        <v>522</v>
      </c>
      <c r="K486">
        <v>4816</v>
      </c>
      <c r="L486">
        <v>21568</v>
      </c>
      <c r="M486">
        <v>3071</v>
      </c>
      <c r="N486">
        <v>874</v>
      </c>
      <c r="O486">
        <v>793</v>
      </c>
      <c r="P486">
        <v>368</v>
      </c>
      <c r="Q486">
        <v>1387</v>
      </c>
      <c r="R486">
        <v>526</v>
      </c>
      <c r="S486">
        <v>62920</v>
      </c>
      <c r="BA486" t="s">
        <v>1019</v>
      </c>
      <c r="BB486" t="s">
        <v>1020</v>
      </c>
      <c r="BC486">
        <f t="shared" ca="1" si="36"/>
        <v>526</v>
      </c>
      <c r="BD486">
        <f t="shared" ca="1" si="37"/>
        <v>62920</v>
      </c>
      <c r="BE486" t="s">
        <v>1540</v>
      </c>
      <c r="BF486" t="s">
        <v>2043</v>
      </c>
      <c r="BG486">
        <f t="shared" ca="1" si="34"/>
        <v>44440</v>
      </c>
      <c r="BH486" s="9">
        <f t="shared" ca="1" si="35"/>
        <v>44440</v>
      </c>
    </row>
    <row r="487" spans="2:60" x14ac:dyDescent="0.25">
      <c r="B487">
        <v>44441</v>
      </c>
      <c r="C487">
        <v>9072</v>
      </c>
      <c r="D487">
        <v>8494</v>
      </c>
      <c r="E487">
        <v>3049</v>
      </c>
      <c r="F487">
        <v>715</v>
      </c>
      <c r="G487">
        <v>661</v>
      </c>
      <c r="H487">
        <v>1407</v>
      </c>
      <c r="I487">
        <v>5990</v>
      </c>
      <c r="J487">
        <v>547</v>
      </c>
      <c r="K487">
        <v>4867</v>
      </c>
      <c r="L487">
        <v>21509</v>
      </c>
      <c r="M487">
        <v>3399</v>
      </c>
      <c r="N487">
        <v>894</v>
      </c>
      <c r="O487">
        <v>920</v>
      </c>
      <c r="P487">
        <v>413</v>
      </c>
      <c r="Q487">
        <v>1440</v>
      </c>
      <c r="R487">
        <v>565</v>
      </c>
      <c r="S487">
        <v>63942</v>
      </c>
      <c r="BA487" t="s">
        <v>1021</v>
      </c>
      <c r="BB487" t="s">
        <v>1022</v>
      </c>
      <c r="BC487">
        <f t="shared" ca="1" si="36"/>
        <v>565</v>
      </c>
      <c r="BD487">
        <f t="shared" ca="1" si="37"/>
        <v>63942</v>
      </c>
      <c r="BE487" t="s">
        <v>1541</v>
      </c>
      <c r="BF487" t="s">
        <v>2044</v>
      </c>
      <c r="BG487">
        <f t="shared" ca="1" si="34"/>
        <v>44441</v>
      </c>
      <c r="BH487" s="9">
        <f t="shared" ca="1" si="35"/>
        <v>44441</v>
      </c>
    </row>
    <row r="488" spans="2:60" x14ac:dyDescent="0.25">
      <c r="B488">
        <v>44442</v>
      </c>
      <c r="C488">
        <v>9287</v>
      </c>
      <c r="D488">
        <v>9692</v>
      </c>
      <c r="E488">
        <v>3071</v>
      </c>
      <c r="F488">
        <v>774</v>
      </c>
      <c r="G488">
        <v>687</v>
      </c>
      <c r="H488">
        <v>1463</v>
      </c>
      <c r="I488">
        <v>6525</v>
      </c>
      <c r="J488">
        <v>557</v>
      </c>
      <c r="K488">
        <v>5174</v>
      </c>
      <c r="L488">
        <v>21323</v>
      </c>
      <c r="M488">
        <v>3718</v>
      </c>
      <c r="N488">
        <v>908</v>
      </c>
      <c r="O488">
        <v>1020</v>
      </c>
      <c r="P488">
        <v>473</v>
      </c>
      <c r="Q488">
        <v>1438</v>
      </c>
      <c r="R488">
        <v>577</v>
      </c>
      <c r="S488">
        <v>66687</v>
      </c>
      <c r="BA488" t="s">
        <v>1023</v>
      </c>
      <c r="BB488" t="s">
        <v>1024</v>
      </c>
      <c r="BC488">
        <f t="shared" ca="1" si="36"/>
        <v>577</v>
      </c>
      <c r="BD488">
        <f t="shared" ca="1" si="37"/>
        <v>66687</v>
      </c>
      <c r="BE488" t="s">
        <v>1542</v>
      </c>
      <c r="BF488" t="s">
        <v>2045</v>
      </c>
      <c r="BG488">
        <f t="shared" ca="1" si="34"/>
        <v>44442</v>
      </c>
      <c r="BH488" s="9">
        <f t="shared" ca="1" si="35"/>
        <v>44442</v>
      </c>
    </row>
    <row r="489" spans="2:60" x14ac:dyDescent="0.25">
      <c r="B489">
        <v>44443</v>
      </c>
      <c r="C489">
        <v>9686</v>
      </c>
      <c r="D489">
        <v>9858</v>
      </c>
      <c r="E489">
        <v>3034</v>
      </c>
      <c r="F489">
        <v>836</v>
      </c>
      <c r="G489">
        <v>717</v>
      </c>
      <c r="H489">
        <v>1439</v>
      </c>
      <c r="I489">
        <v>6931</v>
      </c>
      <c r="J489">
        <v>538</v>
      </c>
      <c r="K489">
        <v>4742</v>
      </c>
      <c r="L489">
        <v>20905</v>
      </c>
      <c r="M489">
        <v>3863</v>
      </c>
      <c r="N489">
        <v>915</v>
      </c>
      <c r="O489">
        <v>1079</v>
      </c>
      <c r="P489">
        <v>494</v>
      </c>
      <c r="Q489">
        <v>1440</v>
      </c>
      <c r="R489">
        <v>612</v>
      </c>
      <c r="S489">
        <v>67089</v>
      </c>
      <c r="BA489" t="s">
        <v>1025</v>
      </c>
      <c r="BB489" t="s">
        <v>1026</v>
      </c>
      <c r="BC489">
        <f t="shared" ca="1" si="36"/>
        <v>612</v>
      </c>
      <c r="BD489">
        <f t="shared" ca="1" si="37"/>
        <v>67089</v>
      </c>
      <c r="BE489" t="s">
        <v>1543</v>
      </c>
      <c r="BF489" t="s">
        <v>2046</v>
      </c>
      <c r="BG489">
        <f t="shared" ca="1" si="34"/>
        <v>44443</v>
      </c>
      <c r="BH489" s="9">
        <f t="shared" ca="1" si="35"/>
        <v>44443</v>
      </c>
    </row>
    <row r="490" spans="2:60" x14ac:dyDescent="0.25">
      <c r="B490">
        <v>44444</v>
      </c>
      <c r="C490">
        <v>10087</v>
      </c>
      <c r="D490">
        <v>9971</v>
      </c>
      <c r="E490">
        <v>3057</v>
      </c>
      <c r="F490">
        <v>917</v>
      </c>
      <c r="G490">
        <v>747</v>
      </c>
      <c r="H490">
        <v>1485</v>
      </c>
      <c r="I490">
        <v>7329</v>
      </c>
      <c r="J490">
        <v>557</v>
      </c>
      <c r="K490">
        <v>5699</v>
      </c>
      <c r="L490">
        <v>20600</v>
      </c>
      <c r="M490">
        <v>3905</v>
      </c>
      <c r="N490">
        <v>939</v>
      </c>
      <c r="O490">
        <v>1178</v>
      </c>
      <c r="P490">
        <v>500</v>
      </c>
      <c r="Q490">
        <v>1495</v>
      </c>
      <c r="R490">
        <v>645</v>
      </c>
      <c r="S490">
        <v>69111</v>
      </c>
      <c r="BA490" t="s">
        <v>1027</v>
      </c>
      <c r="BB490" t="s">
        <v>1028</v>
      </c>
      <c r="BC490">
        <f t="shared" ca="1" si="36"/>
        <v>645</v>
      </c>
      <c r="BD490">
        <f t="shared" ca="1" si="37"/>
        <v>69111</v>
      </c>
      <c r="BE490" t="s">
        <v>1544</v>
      </c>
      <c r="BF490" t="s">
        <v>2047</v>
      </c>
      <c r="BG490">
        <f t="shared" ca="1" si="34"/>
        <v>44444</v>
      </c>
      <c r="BH490" s="9">
        <f t="shared" ca="1" si="35"/>
        <v>44444</v>
      </c>
    </row>
    <row r="491" spans="2:60" x14ac:dyDescent="0.25">
      <c r="B491">
        <v>44445</v>
      </c>
      <c r="C491">
        <v>10345</v>
      </c>
      <c r="D491">
        <v>10169</v>
      </c>
      <c r="E491">
        <v>3022</v>
      </c>
      <c r="F491">
        <v>945</v>
      </c>
      <c r="G491">
        <v>790</v>
      </c>
      <c r="H491">
        <v>1502</v>
      </c>
      <c r="I491">
        <v>7357</v>
      </c>
      <c r="J491">
        <v>580</v>
      </c>
      <c r="K491">
        <v>5804</v>
      </c>
      <c r="L491">
        <v>20609</v>
      </c>
      <c r="M491">
        <v>4109</v>
      </c>
      <c r="N491">
        <v>960</v>
      </c>
      <c r="O491">
        <v>1230</v>
      </c>
      <c r="P491">
        <v>509</v>
      </c>
      <c r="Q491">
        <v>1470</v>
      </c>
      <c r="R491">
        <v>662</v>
      </c>
      <c r="S491">
        <v>70063</v>
      </c>
      <c r="BA491" t="s">
        <v>1029</v>
      </c>
      <c r="BB491" t="s">
        <v>1030</v>
      </c>
      <c r="BC491">
        <f t="shared" ca="1" si="36"/>
        <v>662</v>
      </c>
      <c r="BD491">
        <f t="shared" ca="1" si="37"/>
        <v>70063</v>
      </c>
      <c r="BE491" t="s">
        <v>1545</v>
      </c>
      <c r="BF491" t="s">
        <v>2048</v>
      </c>
      <c r="BG491">
        <f t="shared" ca="1" si="34"/>
        <v>44445</v>
      </c>
      <c r="BH491" s="9">
        <f t="shared" ca="1" si="35"/>
        <v>44445</v>
      </c>
    </row>
    <row r="492" spans="2:60" x14ac:dyDescent="0.25">
      <c r="B492">
        <v>44446</v>
      </c>
      <c r="C492">
        <v>10116</v>
      </c>
      <c r="D492">
        <v>10182</v>
      </c>
      <c r="E492">
        <v>3219</v>
      </c>
      <c r="F492">
        <v>921</v>
      </c>
      <c r="G492">
        <v>785</v>
      </c>
      <c r="H492">
        <v>1478</v>
      </c>
      <c r="I492">
        <v>7243</v>
      </c>
      <c r="J492">
        <v>556</v>
      </c>
      <c r="K492">
        <v>5702</v>
      </c>
      <c r="L492">
        <v>20390</v>
      </c>
      <c r="M492">
        <v>4245</v>
      </c>
      <c r="N492">
        <v>948</v>
      </c>
      <c r="O492">
        <v>1190</v>
      </c>
      <c r="P492">
        <v>552</v>
      </c>
      <c r="Q492">
        <v>1478</v>
      </c>
      <c r="R492">
        <v>696</v>
      </c>
      <c r="S492">
        <v>69701</v>
      </c>
      <c r="BA492" t="s">
        <v>1031</v>
      </c>
      <c r="BB492" t="s">
        <v>1032</v>
      </c>
      <c r="BC492">
        <f t="shared" ca="1" si="36"/>
        <v>696</v>
      </c>
      <c r="BD492">
        <f t="shared" ca="1" si="37"/>
        <v>69701</v>
      </c>
      <c r="BE492" t="s">
        <v>1546</v>
      </c>
      <c r="BF492" t="s">
        <v>2049</v>
      </c>
      <c r="BG492">
        <f t="shared" ca="1" si="34"/>
        <v>44446</v>
      </c>
      <c r="BH492" s="9">
        <f t="shared" ca="1" si="35"/>
        <v>44446</v>
      </c>
    </row>
    <row r="493" spans="2:60" x14ac:dyDescent="0.25">
      <c r="B493">
        <v>44447</v>
      </c>
      <c r="C493">
        <v>10100</v>
      </c>
      <c r="D493">
        <v>10185</v>
      </c>
      <c r="E493">
        <v>2967</v>
      </c>
      <c r="F493">
        <v>948</v>
      </c>
      <c r="G493">
        <v>800</v>
      </c>
      <c r="H493">
        <v>1462</v>
      </c>
      <c r="I493">
        <v>7152</v>
      </c>
      <c r="J493">
        <v>587</v>
      </c>
      <c r="K493">
        <v>5728</v>
      </c>
      <c r="L493">
        <v>19607</v>
      </c>
      <c r="M493">
        <v>4223</v>
      </c>
      <c r="N493">
        <v>878</v>
      </c>
      <c r="O493">
        <v>1305</v>
      </c>
      <c r="P493">
        <v>551</v>
      </c>
      <c r="Q493">
        <v>1429</v>
      </c>
      <c r="R493">
        <v>813</v>
      </c>
      <c r="S493">
        <v>68735</v>
      </c>
      <c r="BA493" t="s">
        <v>1033</v>
      </c>
      <c r="BB493" t="s">
        <v>1034</v>
      </c>
      <c r="BC493">
        <f t="shared" ca="1" si="36"/>
        <v>813</v>
      </c>
      <c r="BD493">
        <f t="shared" ca="1" si="37"/>
        <v>68735</v>
      </c>
      <c r="BE493" t="s">
        <v>1547</v>
      </c>
      <c r="BF493" t="s">
        <v>2050</v>
      </c>
      <c r="BG493">
        <f t="shared" ca="1" si="34"/>
        <v>44447</v>
      </c>
      <c r="BH493" s="9">
        <f t="shared" ca="1" si="35"/>
        <v>44447</v>
      </c>
    </row>
    <row r="494" spans="2:60" x14ac:dyDescent="0.25">
      <c r="B494">
        <v>44448</v>
      </c>
      <c r="C494">
        <v>10286</v>
      </c>
      <c r="D494">
        <v>10514</v>
      </c>
      <c r="E494">
        <v>3039</v>
      </c>
      <c r="F494">
        <v>1016</v>
      </c>
      <c r="G494">
        <v>831</v>
      </c>
      <c r="H494">
        <v>1487</v>
      </c>
      <c r="I494">
        <v>6956</v>
      </c>
      <c r="J494">
        <v>618</v>
      </c>
      <c r="K494">
        <v>5999</v>
      </c>
      <c r="L494">
        <v>19432</v>
      </c>
      <c r="M494">
        <v>4114</v>
      </c>
      <c r="N494">
        <v>892</v>
      </c>
      <c r="O494">
        <v>1451</v>
      </c>
      <c r="P494">
        <v>584</v>
      </c>
      <c r="Q494">
        <v>1374</v>
      </c>
      <c r="R494">
        <v>864</v>
      </c>
      <c r="S494">
        <v>69457</v>
      </c>
      <c r="BA494" t="s">
        <v>1035</v>
      </c>
      <c r="BB494" t="s">
        <v>1036</v>
      </c>
      <c r="BC494">
        <f t="shared" ca="1" si="36"/>
        <v>864</v>
      </c>
      <c r="BD494">
        <f t="shared" ca="1" si="37"/>
        <v>69457</v>
      </c>
      <c r="BE494" t="s">
        <v>1548</v>
      </c>
      <c r="BF494" t="s">
        <v>2051</v>
      </c>
      <c r="BG494">
        <f t="shared" ca="1" si="34"/>
        <v>44448</v>
      </c>
      <c r="BH494" s="9">
        <f t="shared" ca="1" si="35"/>
        <v>44448</v>
      </c>
    </row>
    <row r="495" spans="2:60" x14ac:dyDescent="0.25">
      <c r="B495">
        <v>44449</v>
      </c>
      <c r="C495">
        <v>10356</v>
      </c>
      <c r="D495">
        <v>10684</v>
      </c>
      <c r="E495">
        <v>3104</v>
      </c>
      <c r="F495">
        <v>1038</v>
      </c>
      <c r="G495">
        <v>846</v>
      </c>
      <c r="H495">
        <v>1446</v>
      </c>
      <c r="I495">
        <v>6909</v>
      </c>
      <c r="J495">
        <v>638</v>
      </c>
      <c r="K495">
        <v>6126</v>
      </c>
      <c r="L495">
        <v>19159</v>
      </c>
      <c r="M495">
        <v>4138</v>
      </c>
      <c r="N495">
        <v>834</v>
      </c>
      <c r="O495">
        <v>1535</v>
      </c>
      <c r="P495">
        <v>561</v>
      </c>
      <c r="Q495">
        <v>1364</v>
      </c>
      <c r="R495">
        <v>934</v>
      </c>
      <c r="S495">
        <v>69672</v>
      </c>
      <c r="BA495" t="s">
        <v>1037</v>
      </c>
      <c r="BB495" t="s">
        <v>1038</v>
      </c>
      <c r="BC495">
        <f t="shared" ca="1" si="36"/>
        <v>934</v>
      </c>
      <c r="BD495">
        <f t="shared" ca="1" si="37"/>
        <v>69672</v>
      </c>
      <c r="BE495" t="s">
        <v>1549</v>
      </c>
      <c r="BF495" t="s">
        <v>2052</v>
      </c>
      <c r="BG495">
        <f t="shared" ca="1" si="34"/>
        <v>44449</v>
      </c>
      <c r="BH495" s="9">
        <f t="shared" ca="1" si="35"/>
        <v>44449</v>
      </c>
    </row>
    <row r="496" spans="2:60" x14ac:dyDescent="0.25">
      <c r="B496">
        <v>44450</v>
      </c>
      <c r="C496">
        <v>10366</v>
      </c>
      <c r="D496">
        <v>10913</v>
      </c>
      <c r="E496">
        <v>3069</v>
      </c>
      <c r="F496">
        <v>1082</v>
      </c>
      <c r="G496">
        <v>850</v>
      </c>
      <c r="H496">
        <v>1442</v>
      </c>
      <c r="I496">
        <v>6687</v>
      </c>
      <c r="J496">
        <v>626</v>
      </c>
      <c r="K496">
        <v>5942</v>
      </c>
      <c r="L496">
        <v>18524</v>
      </c>
      <c r="M496">
        <v>4076</v>
      </c>
      <c r="N496">
        <v>805</v>
      </c>
      <c r="O496">
        <v>1603</v>
      </c>
      <c r="P496">
        <v>596</v>
      </c>
      <c r="Q496">
        <v>1299</v>
      </c>
      <c r="R496">
        <v>952</v>
      </c>
      <c r="S496">
        <v>68832</v>
      </c>
      <c r="BA496" t="s">
        <v>1039</v>
      </c>
      <c r="BB496" t="s">
        <v>1040</v>
      </c>
      <c r="BC496">
        <f t="shared" ca="1" si="36"/>
        <v>952</v>
      </c>
      <c r="BD496">
        <f t="shared" ca="1" si="37"/>
        <v>68832</v>
      </c>
      <c r="BE496" t="s">
        <v>1550</v>
      </c>
      <c r="BF496" t="s">
        <v>2053</v>
      </c>
      <c r="BG496">
        <f t="shared" ca="1" si="34"/>
        <v>44450</v>
      </c>
      <c r="BH496" s="9">
        <f t="shared" ca="1" si="35"/>
        <v>44450</v>
      </c>
    </row>
    <row r="497" spans="2:60" x14ac:dyDescent="0.25">
      <c r="B497">
        <v>44451</v>
      </c>
      <c r="C497">
        <v>8778</v>
      </c>
      <c r="D497">
        <v>11058</v>
      </c>
      <c r="E497">
        <v>3101</v>
      </c>
      <c r="F497">
        <v>1099</v>
      </c>
      <c r="G497">
        <v>778</v>
      </c>
      <c r="H497">
        <v>1407</v>
      </c>
      <c r="I497">
        <v>6626</v>
      </c>
      <c r="J497">
        <v>608</v>
      </c>
      <c r="K497">
        <v>6061</v>
      </c>
      <c r="L497">
        <v>18065</v>
      </c>
      <c r="M497">
        <v>3822</v>
      </c>
      <c r="N497">
        <v>760</v>
      </c>
      <c r="O497">
        <v>1672</v>
      </c>
      <c r="P497">
        <v>593</v>
      </c>
      <c r="Q497">
        <v>1260</v>
      </c>
      <c r="R497">
        <v>965</v>
      </c>
      <c r="S497">
        <v>66653</v>
      </c>
      <c r="BA497" t="s">
        <v>1041</v>
      </c>
      <c r="BB497" t="s">
        <v>1042</v>
      </c>
      <c r="BC497">
        <f t="shared" ca="1" si="36"/>
        <v>965</v>
      </c>
      <c r="BD497">
        <f t="shared" ca="1" si="37"/>
        <v>66653</v>
      </c>
      <c r="BE497" t="s">
        <v>1551</v>
      </c>
      <c r="BF497" t="s">
        <v>2054</v>
      </c>
      <c r="BG497">
        <f t="shared" ca="1" si="34"/>
        <v>44451</v>
      </c>
      <c r="BH497" s="9">
        <f t="shared" ca="1" si="35"/>
        <v>44451</v>
      </c>
    </row>
    <row r="498" spans="2:60" x14ac:dyDescent="0.25">
      <c r="B498">
        <v>44452</v>
      </c>
      <c r="C498">
        <v>10190</v>
      </c>
      <c r="D498">
        <v>11349</v>
      </c>
      <c r="E498">
        <v>3078</v>
      </c>
      <c r="F498">
        <v>1122</v>
      </c>
      <c r="G498">
        <v>798</v>
      </c>
      <c r="H498">
        <v>1397</v>
      </c>
      <c r="I498">
        <v>6539</v>
      </c>
      <c r="J498">
        <v>610</v>
      </c>
      <c r="K498">
        <v>6064</v>
      </c>
      <c r="L498">
        <v>17806</v>
      </c>
      <c r="M498">
        <v>3861</v>
      </c>
      <c r="N498">
        <v>711</v>
      </c>
      <c r="O498">
        <v>1769</v>
      </c>
      <c r="P498">
        <v>596</v>
      </c>
      <c r="Q498">
        <v>1255</v>
      </c>
      <c r="R498">
        <v>963</v>
      </c>
      <c r="S498">
        <v>68108</v>
      </c>
      <c r="BA498" t="s">
        <v>1043</v>
      </c>
      <c r="BB498" t="s">
        <v>1044</v>
      </c>
      <c r="BC498">
        <f t="shared" ca="1" si="36"/>
        <v>963</v>
      </c>
      <c r="BD498">
        <f t="shared" ca="1" si="37"/>
        <v>68108</v>
      </c>
      <c r="BE498" t="s">
        <v>1552</v>
      </c>
      <c r="BF498" t="s">
        <v>2055</v>
      </c>
      <c r="BG498">
        <f t="shared" ca="1" si="34"/>
        <v>44452</v>
      </c>
      <c r="BH498" s="9">
        <f t="shared" ca="1" si="35"/>
        <v>44452</v>
      </c>
    </row>
    <row r="499" spans="2:60" x14ac:dyDescent="0.25">
      <c r="B499">
        <v>44453</v>
      </c>
      <c r="C499">
        <v>10097</v>
      </c>
      <c r="D499">
        <v>11272</v>
      </c>
      <c r="E499">
        <v>3123</v>
      </c>
      <c r="F499">
        <v>1078</v>
      </c>
      <c r="G499">
        <v>798</v>
      </c>
      <c r="H499">
        <v>1310</v>
      </c>
      <c r="I499">
        <v>6330</v>
      </c>
      <c r="J499">
        <v>624</v>
      </c>
      <c r="K499">
        <v>5845</v>
      </c>
      <c r="L499">
        <v>17816</v>
      </c>
      <c r="M499">
        <v>3926</v>
      </c>
      <c r="N499">
        <v>715</v>
      </c>
      <c r="O499">
        <v>1627</v>
      </c>
      <c r="P499">
        <v>637</v>
      </c>
      <c r="Q499">
        <v>1232</v>
      </c>
      <c r="R499">
        <v>1007</v>
      </c>
      <c r="S499">
        <v>67437</v>
      </c>
      <c r="BA499" t="s">
        <v>1045</v>
      </c>
      <c r="BB499" t="s">
        <v>1046</v>
      </c>
      <c r="BC499">
        <f t="shared" ca="1" si="36"/>
        <v>1007</v>
      </c>
      <c r="BD499">
        <f t="shared" ca="1" si="37"/>
        <v>67437</v>
      </c>
      <c r="BE499" t="s">
        <v>1553</v>
      </c>
      <c r="BF499" t="s">
        <v>2056</v>
      </c>
      <c r="BG499">
        <f t="shared" ca="1" si="34"/>
        <v>44453</v>
      </c>
      <c r="BH499" s="9">
        <f t="shared" ca="1" si="35"/>
        <v>44453</v>
      </c>
    </row>
    <row r="500" spans="2:60" x14ac:dyDescent="0.25">
      <c r="B500">
        <v>44454</v>
      </c>
      <c r="C500">
        <v>10141</v>
      </c>
      <c r="D500">
        <v>10734</v>
      </c>
      <c r="E500">
        <v>3126</v>
      </c>
      <c r="F500">
        <v>1091</v>
      </c>
      <c r="G500">
        <v>776</v>
      </c>
      <c r="H500">
        <v>1191</v>
      </c>
      <c r="I500">
        <v>6013</v>
      </c>
      <c r="J500">
        <v>609</v>
      </c>
      <c r="K500">
        <v>5468</v>
      </c>
      <c r="L500">
        <v>16962</v>
      </c>
      <c r="M500">
        <v>3576</v>
      </c>
      <c r="N500">
        <v>720</v>
      </c>
      <c r="O500">
        <v>1494</v>
      </c>
      <c r="P500">
        <v>653</v>
      </c>
      <c r="Q500">
        <v>1179</v>
      </c>
      <c r="R500">
        <v>1030</v>
      </c>
      <c r="S500">
        <v>64763</v>
      </c>
      <c r="BA500" t="s">
        <v>1047</v>
      </c>
      <c r="BB500" t="s">
        <v>1048</v>
      </c>
      <c r="BC500">
        <f t="shared" ca="1" si="36"/>
        <v>1030</v>
      </c>
      <c r="BD500">
        <f t="shared" ca="1" si="37"/>
        <v>64763</v>
      </c>
      <c r="BE500" t="s">
        <v>1554</v>
      </c>
      <c r="BF500" t="s">
        <v>2057</v>
      </c>
      <c r="BG500">
        <f t="shared" ca="1" si="34"/>
        <v>44454</v>
      </c>
      <c r="BH500" s="9">
        <f t="shared" ca="1" si="35"/>
        <v>44454</v>
      </c>
    </row>
    <row r="501" spans="2:60" x14ac:dyDescent="0.25">
      <c r="B501">
        <v>44455</v>
      </c>
      <c r="C501">
        <v>10314</v>
      </c>
      <c r="D501">
        <v>11080</v>
      </c>
      <c r="E501">
        <v>3143</v>
      </c>
      <c r="F501">
        <v>1119</v>
      </c>
      <c r="G501">
        <v>767</v>
      </c>
      <c r="H501">
        <v>1214</v>
      </c>
      <c r="I501">
        <v>5723</v>
      </c>
      <c r="J501">
        <v>583</v>
      </c>
      <c r="K501">
        <v>5247</v>
      </c>
      <c r="L501">
        <v>15748</v>
      </c>
      <c r="M501">
        <v>3378</v>
      </c>
      <c r="N501">
        <v>650</v>
      </c>
      <c r="O501">
        <v>1543</v>
      </c>
      <c r="P501">
        <v>722</v>
      </c>
      <c r="Q501">
        <v>1171</v>
      </c>
      <c r="R501">
        <v>1042</v>
      </c>
      <c r="S501">
        <v>63444</v>
      </c>
      <c r="BA501" t="s">
        <v>1049</v>
      </c>
      <c r="BB501" t="s">
        <v>1050</v>
      </c>
      <c r="BC501">
        <f t="shared" ca="1" si="36"/>
        <v>1042</v>
      </c>
      <c r="BD501">
        <f t="shared" ca="1" si="37"/>
        <v>63444</v>
      </c>
      <c r="BE501" t="s">
        <v>1555</v>
      </c>
      <c r="BF501" t="s">
        <v>2058</v>
      </c>
      <c r="BG501">
        <f t="shared" ca="1" si="34"/>
        <v>44455</v>
      </c>
      <c r="BH501" s="9">
        <f t="shared" ca="1" si="35"/>
        <v>44455</v>
      </c>
    </row>
    <row r="502" spans="2:60" x14ac:dyDescent="0.25">
      <c r="B502">
        <v>44456</v>
      </c>
      <c r="C502">
        <v>10469</v>
      </c>
      <c r="D502">
        <v>11399</v>
      </c>
      <c r="E502">
        <v>3056</v>
      </c>
      <c r="F502">
        <v>1106</v>
      </c>
      <c r="G502">
        <v>741</v>
      </c>
      <c r="H502">
        <v>1187</v>
      </c>
      <c r="I502">
        <v>5465</v>
      </c>
      <c r="J502">
        <v>542</v>
      </c>
      <c r="K502">
        <v>4949</v>
      </c>
      <c r="L502">
        <v>14656</v>
      </c>
      <c r="M502">
        <v>3258</v>
      </c>
      <c r="N502">
        <v>665</v>
      </c>
      <c r="O502">
        <v>1538</v>
      </c>
      <c r="P502">
        <v>783</v>
      </c>
      <c r="Q502">
        <v>1175</v>
      </c>
      <c r="R502">
        <v>1106</v>
      </c>
      <c r="S502">
        <v>62095</v>
      </c>
      <c r="BA502" t="s">
        <v>1051</v>
      </c>
      <c r="BB502" t="s">
        <v>1052</v>
      </c>
      <c r="BC502">
        <f t="shared" ca="1" si="36"/>
        <v>1106</v>
      </c>
      <c r="BD502">
        <f t="shared" ca="1" si="37"/>
        <v>62095</v>
      </c>
      <c r="BE502" t="s">
        <v>1556</v>
      </c>
      <c r="BF502" t="s">
        <v>2059</v>
      </c>
      <c r="BG502">
        <f t="shared" ca="1" si="34"/>
        <v>44456</v>
      </c>
      <c r="BH502" s="9">
        <f t="shared" ca="1" si="35"/>
        <v>44456</v>
      </c>
    </row>
    <row r="503" spans="2:60" x14ac:dyDescent="0.25">
      <c r="B503">
        <v>44457</v>
      </c>
      <c r="C503">
        <v>10255</v>
      </c>
      <c r="D503">
        <v>11345</v>
      </c>
      <c r="E503">
        <v>2863</v>
      </c>
      <c r="F503">
        <v>1044</v>
      </c>
      <c r="G503">
        <v>720</v>
      </c>
      <c r="H503">
        <v>1116</v>
      </c>
      <c r="I503">
        <v>5095</v>
      </c>
      <c r="J503">
        <v>521</v>
      </c>
      <c r="K503">
        <v>4733</v>
      </c>
      <c r="L503">
        <v>13928</v>
      </c>
      <c r="M503">
        <v>3060</v>
      </c>
      <c r="N503">
        <v>649</v>
      </c>
      <c r="O503">
        <v>1483</v>
      </c>
      <c r="P503">
        <v>785</v>
      </c>
      <c r="Q503">
        <v>1154</v>
      </c>
      <c r="R503">
        <v>1095</v>
      </c>
      <c r="S503">
        <v>59846</v>
      </c>
      <c r="BA503" t="s">
        <v>1053</v>
      </c>
      <c r="BB503" t="s">
        <v>1054</v>
      </c>
      <c r="BC503">
        <f t="shared" ca="1" si="36"/>
        <v>1095</v>
      </c>
      <c r="BD503">
        <f t="shared" ca="1" si="37"/>
        <v>59846</v>
      </c>
      <c r="BE503" t="s">
        <v>1557</v>
      </c>
      <c r="BF503" t="s">
        <v>2060</v>
      </c>
      <c r="BG503">
        <f t="shared" ca="1" si="34"/>
        <v>44457</v>
      </c>
      <c r="BH503" s="9">
        <f t="shared" ca="1" si="35"/>
        <v>44457</v>
      </c>
    </row>
    <row r="504" spans="2:60" x14ac:dyDescent="0.25">
      <c r="B504">
        <v>44458</v>
      </c>
      <c r="C504">
        <v>10443</v>
      </c>
      <c r="D504">
        <v>11299</v>
      </c>
      <c r="E504">
        <v>2869</v>
      </c>
      <c r="F504">
        <v>1037</v>
      </c>
      <c r="G504">
        <v>713</v>
      </c>
      <c r="H504">
        <v>1118</v>
      </c>
      <c r="I504">
        <v>4973</v>
      </c>
      <c r="J504">
        <v>508</v>
      </c>
      <c r="K504">
        <v>4666</v>
      </c>
      <c r="L504">
        <v>13197</v>
      </c>
      <c r="M504">
        <v>2831</v>
      </c>
      <c r="N504">
        <v>620</v>
      </c>
      <c r="O504">
        <v>1287</v>
      </c>
      <c r="P504">
        <v>789</v>
      </c>
      <c r="Q504">
        <v>1097</v>
      </c>
      <c r="R504">
        <v>1163</v>
      </c>
      <c r="S504">
        <v>58610</v>
      </c>
      <c r="BA504" t="s">
        <v>2178</v>
      </c>
      <c r="BB504" t="s">
        <v>2179</v>
      </c>
      <c r="BC504">
        <f t="shared" ref="BC504:BC567" ca="1" si="38">INDIRECT(BA504)</f>
        <v>1163</v>
      </c>
      <c r="BD504">
        <f t="shared" ref="BD504:BD567" ca="1" si="39">INDIRECT(BB504)</f>
        <v>58610</v>
      </c>
      <c r="BE504" t="s">
        <v>2180</v>
      </c>
      <c r="BF504" t="s">
        <v>2181</v>
      </c>
      <c r="BG504">
        <f t="shared" ref="BG504:BG567" ca="1" si="40">MAX(INDIRECT(BE504),INDIRECT(BF504))</f>
        <v>44458</v>
      </c>
      <c r="BH504" s="9">
        <f t="shared" ca="1" si="35"/>
        <v>44458</v>
      </c>
    </row>
    <row r="505" spans="2:60" x14ac:dyDescent="0.25">
      <c r="B505">
        <v>44459</v>
      </c>
      <c r="C505">
        <v>10348</v>
      </c>
      <c r="D505">
        <v>11442</v>
      </c>
      <c r="E505">
        <v>2859</v>
      </c>
      <c r="F505">
        <v>1040</v>
      </c>
      <c r="G505">
        <v>754</v>
      </c>
      <c r="H505">
        <v>1122</v>
      </c>
      <c r="I505">
        <v>4918</v>
      </c>
      <c r="J505">
        <v>512</v>
      </c>
      <c r="K505">
        <v>4688</v>
      </c>
      <c r="L505">
        <v>13080</v>
      </c>
      <c r="M505">
        <v>2995</v>
      </c>
      <c r="N505">
        <v>613</v>
      </c>
      <c r="O505">
        <v>1619</v>
      </c>
      <c r="P505">
        <v>793</v>
      </c>
      <c r="Q505">
        <v>1055</v>
      </c>
      <c r="R505">
        <v>1214</v>
      </c>
      <c r="S505">
        <v>59052</v>
      </c>
      <c r="BA505" t="s">
        <v>2182</v>
      </c>
      <c r="BB505" t="s">
        <v>2183</v>
      </c>
      <c r="BC505">
        <f t="shared" ca="1" si="38"/>
        <v>1214</v>
      </c>
      <c r="BD505">
        <f t="shared" ca="1" si="39"/>
        <v>59052</v>
      </c>
      <c r="BE505" t="s">
        <v>2184</v>
      </c>
      <c r="BF505" t="s">
        <v>2185</v>
      </c>
      <c r="BG505">
        <f t="shared" ca="1" si="40"/>
        <v>44459</v>
      </c>
      <c r="BH505" s="9">
        <f t="shared" ca="1" si="35"/>
        <v>44459</v>
      </c>
    </row>
    <row r="506" spans="2:60" x14ac:dyDescent="0.25">
      <c r="B506">
        <v>44460</v>
      </c>
      <c r="C506">
        <v>9857</v>
      </c>
      <c r="D506">
        <v>11435</v>
      </c>
      <c r="E506">
        <v>2773</v>
      </c>
      <c r="F506">
        <v>1007</v>
      </c>
      <c r="G506">
        <v>736</v>
      </c>
      <c r="H506">
        <v>1065</v>
      </c>
      <c r="I506">
        <v>4681</v>
      </c>
      <c r="J506">
        <v>485</v>
      </c>
      <c r="K506">
        <v>4546</v>
      </c>
      <c r="L506">
        <v>12371</v>
      </c>
      <c r="M506">
        <v>2921</v>
      </c>
      <c r="N506">
        <v>610</v>
      </c>
      <c r="O506">
        <v>1493</v>
      </c>
      <c r="P506">
        <v>859</v>
      </c>
      <c r="Q506">
        <v>1001</v>
      </c>
      <c r="R506">
        <v>1082</v>
      </c>
      <c r="S506">
        <v>56922</v>
      </c>
      <c r="BA506" t="s">
        <v>2186</v>
      </c>
      <c r="BB506" t="s">
        <v>2187</v>
      </c>
      <c r="BC506">
        <f t="shared" ca="1" si="38"/>
        <v>1082</v>
      </c>
      <c r="BD506">
        <f t="shared" ca="1" si="39"/>
        <v>56922</v>
      </c>
      <c r="BE506" t="s">
        <v>2188</v>
      </c>
      <c r="BF506" t="s">
        <v>2189</v>
      </c>
      <c r="BG506">
        <f t="shared" ca="1" si="40"/>
        <v>44460</v>
      </c>
      <c r="BH506" s="9">
        <f t="shared" ca="1" si="35"/>
        <v>44460</v>
      </c>
    </row>
    <row r="507" spans="2:60" x14ac:dyDescent="0.25">
      <c r="B507">
        <v>44461</v>
      </c>
      <c r="C507">
        <v>9307</v>
      </c>
      <c r="D507">
        <v>11191</v>
      </c>
      <c r="E507">
        <v>2569</v>
      </c>
      <c r="F507">
        <v>996</v>
      </c>
      <c r="G507">
        <v>700</v>
      </c>
      <c r="H507">
        <v>974</v>
      </c>
      <c r="I507">
        <v>4555</v>
      </c>
      <c r="J507">
        <v>443</v>
      </c>
      <c r="K507">
        <v>4089</v>
      </c>
      <c r="L507">
        <v>11688</v>
      </c>
      <c r="M507">
        <v>2754</v>
      </c>
      <c r="N507">
        <v>607</v>
      </c>
      <c r="O507">
        <v>1432</v>
      </c>
      <c r="P507">
        <v>789</v>
      </c>
      <c r="Q507">
        <v>1004</v>
      </c>
      <c r="R507">
        <v>926</v>
      </c>
      <c r="S507">
        <v>54024</v>
      </c>
      <c r="BA507" t="s">
        <v>2190</v>
      </c>
      <c r="BB507" t="s">
        <v>2191</v>
      </c>
      <c r="BC507">
        <f t="shared" ca="1" si="38"/>
        <v>926</v>
      </c>
      <c r="BD507">
        <f t="shared" ca="1" si="39"/>
        <v>54024</v>
      </c>
      <c r="BE507" t="s">
        <v>2192</v>
      </c>
      <c r="BF507" t="s">
        <v>2193</v>
      </c>
      <c r="BG507">
        <f t="shared" ca="1" si="40"/>
        <v>44461</v>
      </c>
      <c r="BH507" s="9">
        <f t="shared" ca="1" si="35"/>
        <v>44461</v>
      </c>
    </row>
    <row r="508" spans="2:60" x14ac:dyDescent="0.25">
      <c r="B508">
        <v>44462</v>
      </c>
      <c r="C508">
        <v>8958</v>
      </c>
      <c r="D508">
        <v>10580</v>
      </c>
      <c r="E508">
        <v>2533</v>
      </c>
      <c r="F508">
        <v>946</v>
      </c>
      <c r="G508">
        <v>726</v>
      </c>
      <c r="H508">
        <v>928</v>
      </c>
      <c r="I508">
        <v>4317</v>
      </c>
      <c r="J508">
        <v>442</v>
      </c>
      <c r="K508">
        <v>4081</v>
      </c>
      <c r="L508">
        <v>11479</v>
      </c>
      <c r="M508">
        <v>2702</v>
      </c>
      <c r="N508">
        <v>595</v>
      </c>
      <c r="O508">
        <v>1522</v>
      </c>
      <c r="P508">
        <v>727</v>
      </c>
      <c r="Q508">
        <v>956</v>
      </c>
      <c r="R508">
        <v>1019</v>
      </c>
      <c r="S508">
        <v>52511</v>
      </c>
      <c r="BA508" t="s">
        <v>2194</v>
      </c>
      <c r="BB508" t="s">
        <v>2195</v>
      </c>
      <c r="BC508">
        <f t="shared" ca="1" si="38"/>
        <v>1019</v>
      </c>
      <c r="BD508">
        <f t="shared" ca="1" si="39"/>
        <v>52511</v>
      </c>
      <c r="BE508" t="s">
        <v>2196</v>
      </c>
      <c r="BF508" t="s">
        <v>2197</v>
      </c>
      <c r="BG508">
        <f t="shared" ca="1" si="40"/>
        <v>44462</v>
      </c>
      <c r="BH508" s="9">
        <f t="shared" ca="1" si="35"/>
        <v>44462</v>
      </c>
    </row>
    <row r="509" spans="2:60" x14ac:dyDescent="0.25">
      <c r="B509">
        <v>44463</v>
      </c>
      <c r="C509">
        <v>8981</v>
      </c>
      <c r="D509">
        <v>10771</v>
      </c>
      <c r="E509">
        <v>2532</v>
      </c>
      <c r="F509">
        <v>964</v>
      </c>
      <c r="G509">
        <v>757</v>
      </c>
      <c r="H509">
        <v>971</v>
      </c>
      <c r="I509">
        <v>4169</v>
      </c>
      <c r="J509">
        <v>441</v>
      </c>
      <c r="K509">
        <v>3945</v>
      </c>
      <c r="L509">
        <v>10972</v>
      </c>
      <c r="M509">
        <v>2524</v>
      </c>
      <c r="N509">
        <v>611</v>
      </c>
      <c r="O509">
        <v>1552</v>
      </c>
      <c r="P509">
        <v>802</v>
      </c>
      <c r="Q509">
        <v>912</v>
      </c>
      <c r="R509">
        <v>1098</v>
      </c>
      <c r="S509">
        <v>52002</v>
      </c>
      <c r="BA509" t="s">
        <v>2198</v>
      </c>
      <c r="BB509" t="s">
        <v>2199</v>
      </c>
      <c r="BC509">
        <f t="shared" ca="1" si="38"/>
        <v>1098</v>
      </c>
      <c r="BD509">
        <f t="shared" ca="1" si="39"/>
        <v>52002</v>
      </c>
      <c r="BE509" t="s">
        <v>2200</v>
      </c>
      <c r="BF509" t="s">
        <v>2201</v>
      </c>
      <c r="BG509">
        <f t="shared" ca="1" si="40"/>
        <v>44463</v>
      </c>
      <c r="BH509" s="9">
        <f t="shared" ca="1" si="35"/>
        <v>44463</v>
      </c>
    </row>
    <row r="510" spans="2:60" x14ac:dyDescent="0.25">
      <c r="B510">
        <v>44464</v>
      </c>
      <c r="C510">
        <v>8865</v>
      </c>
      <c r="D510">
        <v>9804</v>
      </c>
      <c r="E510">
        <v>2522</v>
      </c>
      <c r="F510">
        <v>921</v>
      </c>
      <c r="G510">
        <v>785</v>
      </c>
      <c r="H510">
        <v>963</v>
      </c>
      <c r="I510">
        <v>4159</v>
      </c>
      <c r="J510">
        <v>493</v>
      </c>
      <c r="K510">
        <v>3804</v>
      </c>
      <c r="L510">
        <v>10495</v>
      </c>
      <c r="M510">
        <v>2531</v>
      </c>
      <c r="N510">
        <v>607</v>
      </c>
      <c r="O510">
        <v>1577</v>
      </c>
      <c r="P510">
        <v>783</v>
      </c>
      <c r="Q510">
        <v>894</v>
      </c>
      <c r="R510">
        <v>1156</v>
      </c>
      <c r="S510">
        <v>50359</v>
      </c>
      <c r="BA510" t="s">
        <v>2202</v>
      </c>
      <c r="BB510" t="s">
        <v>2203</v>
      </c>
      <c r="BC510">
        <f t="shared" ca="1" si="38"/>
        <v>1156</v>
      </c>
      <c r="BD510">
        <f t="shared" ca="1" si="39"/>
        <v>50359</v>
      </c>
      <c r="BE510" t="s">
        <v>2204</v>
      </c>
      <c r="BF510" t="s">
        <v>2205</v>
      </c>
      <c r="BG510">
        <f t="shared" ca="1" si="40"/>
        <v>44464</v>
      </c>
      <c r="BH510" s="9">
        <f t="shared" ca="1" si="35"/>
        <v>44464</v>
      </c>
    </row>
    <row r="511" spans="2:60" x14ac:dyDescent="0.25">
      <c r="B511">
        <v>44465</v>
      </c>
      <c r="C511">
        <v>8907</v>
      </c>
      <c r="D511">
        <v>10733</v>
      </c>
      <c r="E511">
        <v>2533</v>
      </c>
      <c r="F511">
        <v>912</v>
      </c>
      <c r="G511">
        <v>778</v>
      </c>
      <c r="H511">
        <v>1004</v>
      </c>
      <c r="I511">
        <v>4076</v>
      </c>
      <c r="J511">
        <v>522</v>
      </c>
      <c r="K511">
        <v>3748</v>
      </c>
      <c r="L511">
        <v>10444</v>
      </c>
      <c r="M511">
        <v>2404</v>
      </c>
      <c r="N511">
        <v>563</v>
      </c>
      <c r="O511">
        <v>1656</v>
      </c>
      <c r="P511">
        <v>731</v>
      </c>
      <c r="Q511">
        <v>884</v>
      </c>
      <c r="R511">
        <v>1182</v>
      </c>
      <c r="S511">
        <v>51077</v>
      </c>
      <c r="BA511" t="s">
        <v>2206</v>
      </c>
      <c r="BB511" t="s">
        <v>2207</v>
      </c>
      <c r="BC511">
        <f t="shared" ca="1" si="38"/>
        <v>1182</v>
      </c>
      <c r="BD511">
        <f t="shared" ca="1" si="39"/>
        <v>51077</v>
      </c>
      <c r="BE511" t="s">
        <v>2208</v>
      </c>
      <c r="BF511" t="s">
        <v>2209</v>
      </c>
      <c r="BG511">
        <f t="shared" ca="1" si="40"/>
        <v>44465</v>
      </c>
      <c r="BH511" s="9">
        <f t="shared" ca="1" si="35"/>
        <v>44465</v>
      </c>
    </row>
    <row r="512" spans="2:60" x14ac:dyDescent="0.25">
      <c r="B512">
        <v>44466</v>
      </c>
      <c r="C512">
        <v>8978</v>
      </c>
      <c r="D512">
        <v>10874</v>
      </c>
      <c r="E512">
        <v>2534</v>
      </c>
      <c r="F512">
        <v>909</v>
      </c>
      <c r="G512">
        <v>744</v>
      </c>
      <c r="H512">
        <v>1048</v>
      </c>
      <c r="I512">
        <v>4161</v>
      </c>
      <c r="J512">
        <v>548</v>
      </c>
      <c r="K512">
        <v>3743</v>
      </c>
      <c r="L512">
        <v>10306</v>
      </c>
      <c r="M512">
        <v>2384</v>
      </c>
      <c r="N512">
        <v>569</v>
      </c>
      <c r="O512">
        <v>1724</v>
      </c>
      <c r="P512">
        <v>728</v>
      </c>
      <c r="Q512">
        <v>881</v>
      </c>
      <c r="R512">
        <v>1177</v>
      </c>
      <c r="S512">
        <v>51308</v>
      </c>
      <c r="BA512" t="s">
        <v>2210</v>
      </c>
      <c r="BB512" t="s">
        <v>2211</v>
      </c>
      <c r="BC512">
        <f t="shared" ca="1" si="38"/>
        <v>1177</v>
      </c>
      <c r="BD512">
        <f t="shared" ca="1" si="39"/>
        <v>51308</v>
      </c>
      <c r="BE512" t="s">
        <v>2212</v>
      </c>
      <c r="BF512" t="s">
        <v>2213</v>
      </c>
      <c r="BG512">
        <f t="shared" ca="1" si="40"/>
        <v>44466</v>
      </c>
      <c r="BH512" s="9">
        <f t="shared" ca="1" si="35"/>
        <v>44466</v>
      </c>
    </row>
    <row r="513" spans="2:60" x14ac:dyDescent="0.25">
      <c r="B513">
        <v>44467</v>
      </c>
      <c r="C513">
        <v>8767</v>
      </c>
      <c r="D513">
        <v>10676</v>
      </c>
      <c r="E513">
        <v>2271</v>
      </c>
      <c r="F513">
        <v>879</v>
      </c>
      <c r="G513">
        <v>767</v>
      </c>
      <c r="H513">
        <v>1003</v>
      </c>
      <c r="I513">
        <v>4018</v>
      </c>
      <c r="J513">
        <v>558</v>
      </c>
      <c r="K513">
        <v>3616</v>
      </c>
      <c r="L513">
        <v>9964</v>
      </c>
      <c r="M513">
        <v>2441</v>
      </c>
      <c r="N513">
        <v>571</v>
      </c>
      <c r="O513">
        <v>1629</v>
      </c>
      <c r="P513">
        <v>774</v>
      </c>
      <c r="Q513">
        <v>880</v>
      </c>
      <c r="R513">
        <v>1309</v>
      </c>
      <c r="S513">
        <v>50123</v>
      </c>
      <c r="BA513" t="s">
        <v>2214</v>
      </c>
      <c r="BB513" t="s">
        <v>2215</v>
      </c>
      <c r="BC513">
        <f t="shared" ca="1" si="38"/>
        <v>1309</v>
      </c>
      <c r="BD513">
        <f t="shared" ca="1" si="39"/>
        <v>50123</v>
      </c>
      <c r="BE513" t="s">
        <v>2216</v>
      </c>
      <c r="BF513" t="s">
        <v>2217</v>
      </c>
      <c r="BG513">
        <f t="shared" ca="1" si="40"/>
        <v>44467</v>
      </c>
      <c r="BH513" s="9">
        <f t="shared" ca="1" si="35"/>
        <v>44467</v>
      </c>
    </row>
    <row r="514" spans="2:60" x14ac:dyDescent="0.25">
      <c r="B514">
        <v>44468</v>
      </c>
      <c r="C514">
        <v>8911</v>
      </c>
      <c r="D514">
        <v>11021</v>
      </c>
      <c r="E514">
        <v>2420</v>
      </c>
      <c r="F514">
        <v>874</v>
      </c>
      <c r="G514">
        <v>788</v>
      </c>
      <c r="H514">
        <v>1004</v>
      </c>
      <c r="I514">
        <v>4030</v>
      </c>
      <c r="J514">
        <v>628</v>
      </c>
      <c r="K514">
        <v>3591</v>
      </c>
      <c r="L514">
        <v>9667</v>
      </c>
      <c r="M514">
        <v>2301</v>
      </c>
      <c r="N514">
        <v>527</v>
      </c>
      <c r="O514">
        <v>1838</v>
      </c>
      <c r="P514">
        <v>723</v>
      </c>
      <c r="Q514">
        <v>892</v>
      </c>
      <c r="R514">
        <v>1496</v>
      </c>
      <c r="S514">
        <v>50711</v>
      </c>
      <c r="BA514" t="s">
        <v>2218</v>
      </c>
      <c r="BB514" t="s">
        <v>2219</v>
      </c>
      <c r="BC514">
        <f t="shared" ca="1" si="38"/>
        <v>1496</v>
      </c>
      <c r="BD514">
        <f t="shared" ca="1" si="39"/>
        <v>50711</v>
      </c>
      <c r="BE514" t="s">
        <v>2220</v>
      </c>
      <c r="BF514" t="s">
        <v>2221</v>
      </c>
      <c r="BG514">
        <f t="shared" ca="1" si="40"/>
        <v>44468</v>
      </c>
      <c r="BH514" s="9">
        <f t="shared" ref="BH514:BH577" ca="1" si="41">BG514</f>
        <v>44468</v>
      </c>
    </row>
    <row r="515" spans="2:60" x14ac:dyDescent="0.25">
      <c r="B515">
        <v>44469</v>
      </c>
      <c r="C515">
        <v>9200</v>
      </c>
      <c r="D515">
        <v>11348</v>
      </c>
      <c r="E515">
        <v>2480</v>
      </c>
      <c r="F515">
        <v>931</v>
      </c>
      <c r="G515">
        <v>794</v>
      </c>
      <c r="H515">
        <v>955</v>
      </c>
      <c r="I515">
        <v>4111</v>
      </c>
      <c r="J515">
        <v>724</v>
      </c>
      <c r="K515">
        <v>3699</v>
      </c>
      <c r="L515">
        <v>10018</v>
      </c>
      <c r="M515">
        <v>2297</v>
      </c>
      <c r="N515">
        <v>499</v>
      </c>
      <c r="O515">
        <v>2160</v>
      </c>
      <c r="P515">
        <v>788</v>
      </c>
      <c r="Q515">
        <v>851</v>
      </c>
      <c r="R515">
        <v>1561</v>
      </c>
      <c r="S515">
        <v>52416</v>
      </c>
      <c r="BA515" t="s">
        <v>2222</v>
      </c>
      <c r="BB515" t="s">
        <v>2223</v>
      </c>
      <c r="BC515">
        <f t="shared" ca="1" si="38"/>
        <v>1561</v>
      </c>
      <c r="BD515">
        <f t="shared" ca="1" si="39"/>
        <v>52416</v>
      </c>
      <c r="BE515" t="s">
        <v>2224</v>
      </c>
      <c r="BF515" t="s">
        <v>2225</v>
      </c>
      <c r="BG515">
        <f t="shared" ca="1" si="40"/>
        <v>44469</v>
      </c>
      <c r="BH515" s="9">
        <f t="shared" ca="1" si="41"/>
        <v>44469</v>
      </c>
    </row>
    <row r="516" spans="2:60" x14ac:dyDescent="0.25">
      <c r="B516">
        <v>44470</v>
      </c>
      <c r="C516">
        <v>9148</v>
      </c>
      <c r="D516">
        <v>11539</v>
      </c>
      <c r="E516">
        <v>2725</v>
      </c>
      <c r="F516">
        <v>975</v>
      </c>
      <c r="G516">
        <v>823</v>
      </c>
      <c r="H516">
        <v>1081</v>
      </c>
      <c r="I516">
        <v>4103</v>
      </c>
      <c r="J516">
        <v>786</v>
      </c>
      <c r="K516">
        <v>3744</v>
      </c>
      <c r="L516">
        <v>10026</v>
      </c>
      <c r="M516">
        <v>2329</v>
      </c>
      <c r="N516">
        <v>448</v>
      </c>
      <c r="O516">
        <v>2360</v>
      </c>
      <c r="P516">
        <v>917</v>
      </c>
      <c r="Q516">
        <v>846</v>
      </c>
      <c r="R516">
        <v>1587</v>
      </c>
      <c r="S516">
        <v>53437</v>
      </c>
      <c r="BA516" t="s">
        <v>2226</v>
      </c>
      <c r="BB516" t="s">
        <v>2227</v>
      </c>
      <c r="BC516">
        <f t="shared" ca="1" si="38"/>
        <v>1587</v>
      </c>
      <c r="BD516">
        <f t="shared" ca="1" si="39"/>
        <v>53437</v>
      </c>
      <c r="BE516" t="s">
        <v>2228</v>
      </c>
      <c r="BF516" t="s">
        <v>2229</v>
      </c>
      <c r="BG516">
        <f t="shared" ca="1" si="40"/>
        <v>44470</v>
      </c>
      <c r="BH516" s="9">
        <f t="shared" ca="1" si="41"/>
        <v>44470</v>
      </c>
    </row>
    <row r="517" spans="2:60" x14ac:dyDescent="0.25">
      <c r="B517">
        <v>44471</v>
      </c>
      <c r="C517">
        <v>9151</v>
      </c>
      <c r="D517">
        <v>11786</v>
      </c>
      <c r="E517">
        <v>2777</v>
      </c>
      <c r="F517">
        <v>956</v>
      </c>
      <c r="G517">
        <v>778</v>
      </c>
      <c r="H517">
        <v>1272</v>
      </c>
      <c r="I517">
        <v>4001</v>
      </c>
      <c r="J517">
        <v>800</v>
      </c>
      <c r="K517">
        <v>3759</v>
      </c>
      <c r="L517">
        <v>9716</v>
      </c>
      <c r="M517">
        <v>2253</v>
      </c>
      <c r="N517">
        <v>425</v>
      </c>
      <c r="O517">
        <v>2523</v>
      </c>
      <c r="P517">
        <v>958</v>
      </c>
      <c r="Q517">
        <v>834</v>
      </c>
      <c r="R517">
        <v>1597</v>
      </c>
      <c r="S517">
        <v>53586</v>
      </c>
      <c r="BA517" t="s">
        <v>2230</v>
      </c>
      <c r="BB517" t="s">
        <v>2231</v>
      </c>
      <c r="BC517">
        <f t="shared" ca="1" si="38"/>
        <v>1597</v>
      </c>
      <c r="BD517">
        <f t="shared" ca="1" si="39"/>
        <v>53586</v>
      </c>
      <c r="BE517" t="s">
        <v>2232</v>
      </c>
      <c r="BF517" t="s">
        <v>2233</v>
      </c>
      <c r="BG517">
        <f t="shared" ca="1" si="40"/>
        <v>44471</v>
      </c>
      <c r="BH517" s="9">
        <f t="shared" ca="1" si="41"/>
        <v>44471</v>
      </c>
    </row>
    <row r="518" spans="2:60" x14ac:dyDescent="0.25">
      <c r="B518">
        <v>44472</v>
      </c>
      <c r="C518">
        <v>9189</v>
      </c>
      <c r="D518">
        <v>11712</v>
      </c>
      <c r="E518">
        <v>2758</v>
      </c>
      <c r="F518">
        <v>972</v>
      </c>
      <c r="G518">
        <v>783</v>
      </c>
      <c r="H518">
        <v>1169</v>
      </c>
      <c r="I518">
        <v>3997</v>
      </c>
      <c r="J518">
        <v>813</v>
      </c>
      <c r="K518">
        <v>3637</v>
      </c>
      <c r="L518">
        <v>9635</v>
      </c>
      <c r="M518">
        <v>2176</v>
      </c>
      <c r="N518">
        <v>422</v>
      </c>
      <c r="O518">
        <v>2794</v>
      </c>
      <c r="P518">
        <v>902</v>
      </c>
      <c r="Q518">
        <v>818</v>
      </c>
      <c r="R518">
        <v>1589</v>
      </c>
      <c r="S518">
        <v>53366</v>
      </c>
      <c r="BA518" t="s">
        <v>2234</v>
      </c>
      <c r="BB518" t="s">
        <v>2235</v>
      </c>
      <c r="BC518">
        <f t="shared" ca="1" si="38"/>
        <v>1589</v>
      </c>
      <c r="BD518">
        <f t="shared" ca="1" si="39"/>
        <v>53366</v>
      </c>
      <c r="BE518" t="s">
        <v>2236</v>
      </c>
      <c r="BF518" t="s">
        <v>2237</v>
      </c>
      <c r="BG518">
        <f t="shared" ca="1" si="40"/>
        <v>44472</v>
      </c>
      <c r="BH518" s="9">
        <f t="shared" ca="1" si="41"/>
        <v>44472</v>
      </c>
    </row>
    <row r="519" spans="2:60" x14ac:dyDescent="0.25">
      <c r="B519">
        <v>44473</v>
      </c>
      <c r="C519">
        <v>9374</v>
      </c>
      <c r="D519">
        <v>11842</v>
      </c>
      <c r="E519">
        <v>2755</v>
      </c>
      <c r="F519">
        <v>997</v>
      </c>
      <c r="G519">
        <v>771</v>
      </c>
      <c r="H519">
        <v>1189</v>
      </c>
      <c r="I519">
        <v>4000</v>
      </c>
      <c r="J519">
        <v>804</v>
      </c>
      <c r="K519">
        <v>3687</v>
      </c>
      <c r="L519">
        <v>9477</v>
      </c>
      <c r="M519">
        <v>2251</v>
      </c>
      <c r="N519">
        <v>422</v>
      </c>
      <c r="O519">
        <v>2879</v>
      </c>
      <c r="P519">
        <v>902</v>
      </c>
      <c r="Q519">
        <v>834</v>
      </c>
      <c r="R519">
        <v>1624</v>
      </c>
      <c r="S519">
        <v>53808</v>
      </c>
      <c r="BA519" t="s">
        <v>2238</v>
      </c>
      <c r="BB519" t="s">
        <v>2239</v>
      </c>
      <c r="BC519">
        <f t="shared" ca="1" si="38"/>
        <v>1624</v>
      </c>
      <c r="BD519">
        <f t="shared" ca="1" si="39"/>
        <v>53808</v>
      </c>
      <c r="BE519" t="s">
        <v>2240</v>
      </c>
      <c r="BF519" t="s">
        <v>2241</v>
      </c>
      <c r="BG519">
        <f t="shared" ca="1" si="40"/>
        <v>44473</v>
      </c>
      <c r="BH519" s="9">
        <f t="shared" ca="1" si="41"/>
        <v>44473</v>
      </c>
    </row>
    <row r="520" spans="2:60" x14ac:dyDescent="0.25">
      <c r="B520">
        <v>44474</v>
      </c>
      <c r="C520">
        <v>8916</v>
      </c>
      <c r="D520">
        <v>11831</v>
      </c>
      <c r="E520">
        <v>2807</v>
      </c>
      <c r="F520">
        <v>1021</v>
      </c>
      <c r="G520">
        <v>776</v>
      </c>
      <c r="H520">
        <v>1262</v>
      </c>
      <c r="I520">
        <v>3913</v>
      </c>
      <c r="J520">
        <v>802</v>
      </c>
      <c r="K520">
        <v>3652</v>
      </c>
      <c r="L520">
        <v>9240</v>
      </c>
      <c r="M520">
        <v>2166</v>
      </c>
      <c r="N520">
        <v>421</v>
      </c>
      <c r="O520">
        <v>2659</v>
      </c>
      <c r="P520">
        <v>975</v>
      </c>
      <c r="Q520">
        <v>841</v>
      </c>
      <c r="R520">
        <v>1615</v>
      </c>
      <c r="S520">
        <v>52897</v>
      </c>
      <c r="BA520" t="s">
        <v>2242</v>
      </c>
      <c r="BB520" t="s">
        <v>2243</v>
      </c>
      <c r="BC520">
        <f t="shared" ca="1" si="38"/>
        <v>1615</v>
      </c>
      <c r="BD520">
        <f t="shared" ca="1" si="39"/>
        <v>52897</v>
      </c>
      <c r="BE520" t="s">
        <v>2244</v>
      </c>
      <c r="BF520" t="s">
        <v>2245</v>
      </c>
      <c r="BG520">
        <f t="shared" ca="1" si="40"/>
        <v>44474</v>
      </c>
      <c r="BH520" s="9">
        <f t="shared" ca="1" si="41"/>
        <v>44474</v>
      </c>
    </row>
    <row r="521" spans="2:60" x14ac:dyDescent="0.25">
      <c r="B521">
        <v>44475</v>
      </c>
      <c r="C521">
        <v>8731</v>
      </c>
      <c r="D521">
        <v>11638</v>
      </c>
      <c r="E521">
        <v>2805</v>
      </c>
      <c r="F521">
        <v>1051</v>
      </c>
      <c r="G521">
        <v>721</v>
      </c>
      <c r="H521">
        <v>1130</v>
      </c>
      <c r="I521">
        <v>3862</v>
      </c>
      <c r="J521">
        <v>769</v>
      </c>
      <c r="K521">
        <v>3371</v>
      </c>
      <c r="L521">
        <v>9173</v>
      </c>
      <c r="M521">
        <v>2067</v>
      </c>
      <c r="N521">
        <v>391</v>
      </c>
      <c r="O521">
        <v>2756</v>
      </c>
      <c r="P521">
        <v>871</v>
      </c>
      <c r="Q521">
        <v>816</v>
      </c>
      <c r="R521">
        <v>1677</v>
      </c>
      <c r="S521">
        <v>51829</v>
      </c>
      <c r="BA521" t="s">
        <v>2246</v>
      </c>
      <c r="BB521" t="s">
        <v>2247</v>
      </c>
      <c r="BC521">
        <f t="shared" ca="1" si="38"/>
        <v>1677</v>
      </c>
      <c r="BD521">
        <f t="shared" ca="1" si="39"/>
        <v>51829</v>
      </c>
      <c r="BE521" t="s">
        <v>2248</v>
      </c>
      <c r="BF521" t="s">
        <v>2249</v>
      </c>
      <c r="BG521">
        <f t="shared" ca="1" si="40"/>
        <v>44475</v>
      </c>
      <c r="BH521" s="9">
        <f t="shared" ca="1" si="41"/>
        <v>44475</v>
      </c>
    </row>
    <row r="522" spans="2:60" x14ac:dyDescent="0.25">
      <c r="B522">
        <v>44476</v>
      </c>
      <c r="C522">
        <v>8695</v>
      </c>
      <c r="D522">
        <v>11548</v>
      </c>
      <c r="E522">
        <v>2866</v>
      </c>
      <c r="F522">
        <v>1191</v>
      </c>
      <c r="G522">
        <v>740</v>
      </c>
      <c r="H522">
        <v>1063</v>
      </c>
      <c r="I522">
        <v>3789</v>
      </c>
      <c r="J522">
        <v>757</v>
      </c>
      <c r="K522">
        <v>3415</v>
      </c>
      <c r="L522">
        <v>9002</v>
      </c>
      <c r="M522">
        <v>2100</v>
      </c>
      <c r="N522">
        <v>395</v>
      </c>
      <c r="O522">
        <v>3001</v>
      </c>
      <c r="P522">
        <v>965</v>
      </c>
      <c r="Q522">
        <v>809</v>
      </c>
      <c r="R522">
        <v>1754</v>
      </c>
      <c r="S522">
        <v>52090</v>
      </c>
      <c r="BA522" t="s">
        <v>2250</v>
      </c>
      <c r="BB522" t="s">
        <v>2251</v>
      </c>
      <c r="BC522">
        <f t="shared" ca="1" si="38"/>
        <v>1754</v>
      </c>
      <c r="BD522">
        <f t="shared" ca="1" si="39"/>
        <v>52090</v>
      </c>
      <c r="BE522" t="s">
        <v>2252</v>
      </c>
      <c r="BF522" t="s">
        <v>2253</v>
      </c>
      <c r="BG522">
        <f t="shared" ca="1" si="40"/>
        <v>44476</v>
      </c>
      <c r="BH522" s="9">
        <f t="shared" ca="1" si="41"/>
        <v>44476</v>
      </c>
    </row>
    <row r="523" spans="2:60" x14ac:dyDescent="0.25">
      <c r="B523">
        <v>44477</v>
      </c>
      <c r="C523">
        <v>8907</v>
      </c>
      <c r="D523">
        <v>11893</v>
      </c>
      <c r="E523">
        <v>2873</v>
      </c>
      <c r="F523">
        <v>1182</v>
      </c>
      <c r="G523">
        <v>719</v>
      </c>
      <c r="H523">
        <v>1038</v>
      </c>
      <c r="I523">
        <v>3828</v>
      </c>
      <c r="J523">
        <v>786</v>
      </c>
      <c r="K523">
        <v>3388</v>
      </c>
      <c r="L523">
        <v>9019</v>
      </c>
      <c r="M523">
        <v>2164</v>
      </c>
      <c r="N523">
        <v>392</v>
      </c>
      <c r="O523">
        <v>3158</v>
      </c>
      <c r="P523">
        <v>1020</v>
      </c>
      <c r="Q523">
        <v>792</v>
      </c>
      <c r="R523">
        <v>1886</v>
      </c>
      <c r="S523">
        <v>53045</v>
      </c>
      <c r="BA523" t="s">
        <v>2254</v>
      </c>
      <c r="BB523" t="s">
        <v>2255</v>
      </c>
      <c r="BC523">
        <f t="shared" ca="1" si="38"/>
        <v>1886</v>
      </c>
      <c r="BD523">
        <f t="shared" ca="1" si="39"/>
        <v>53045</v>
      </c>
      <c r="BE523" t="s">
        <v>2256</v>
      </c>
      <c r="BF523" t="s">
        <v>2257</v>
      </c>
      <c r="BG523">
        <f t="shared" ca="1" si="40"/>
        <v>44477</v>
      </c>
      <c r="BH523" s="9">
        <f t="shared" ca="1" si="41"/>
        <v>44477</v>
      </c>
    </row>
    <row r="524" spans="2:60" x14ac:dyDescent="0.25">
      <c r="B524">
        <v>44478</v>
      </c>
      <c r="C524">
        <v>9178</v>
      </c>
      <c r="D524">
        <v>11814</v>
      </c>
      <c r="E524">
        <v>2832</v>
      </c>
      <c r="F524">
        <v>1285</v>
      </c>
      <c r="G524">
        <v>701</v>
      </c>
      <c r="H524">
        <v>1017</v>
      </c>
      <c r="I524">
        <v>3816</v>
      </c>
      <c r="J524">
        <v>761</v>
      </c>
      <c r="K524">
        <v>3315</v>
      </c>
      <c r="L524">
        <v>9041</v>
      </c>
      <c r="M524">
        <v>2231</v>
      </c>
      <c r="N524">
        <v>426</v>
      </c>
      <c r="O524">
        <v>3278</v>
      </c>
      <c r="P524">
        <v>1076</v>
      </c>
      <c r="Q524">
        <v>792</v>
      </c>
      <c r="R524">
        <v>1948</v>
      </c>
      <c r="S524">
        <v>53511</v>
      </c>
      <c r="BA524" t="s">
        <v>2258</v>
      </c>
      <c r="BB524" t="s">
        <v>2259</v>
      </c>
      <c r="BC524">
        <f t="shared" ca="1" si="38"/>
        <v>1948</v>
      </c>
      <c r="BD524">
        <f t="shared" ca="1" si="39"/>
        <v>53511</v>
      </c>
      <c r="BE524" t="s">
        <v>2260</v>
      </c>
      <c r="BF524" t="s">
        <v>2261</v>
      </c>
      <c r="BG524">
        <f t="shared" ca="1" si="40"/>
        <v>44478</v>
      </c>
      <c r="BH524" s="9">
        <f t="shared" ca="1" si="41"/>
        <v>44478</v>
      </c>
    </row>
    <row r="525" spans="2:60" x14ac:dyDescent="0.25">
      <c r="B525">
        <v>44479</v>
      </c>
      <c r="C525">
        <v>9535</v>
      </c>
      <c r="D525">
        <v>12001</v>
      </c>
      <c r="E525">
        <v>2890</v>
      </c>
      <c r="F525">
        <v>1338</v>
      </c>
      <c r="G525">
        <v>708</v>
      </c>
      <c r="H525">
        <v>1022</v>
      </c>
      <c r="I525">
        <v>3939</v>
      </c>
      <c r="J525">
        <v>755</v>
      </c>
      <c r="K525">
        <v>3317</v>
      </c>
      <c r="L525">
        <v>9347</v>
      </c>
      <c r="M525">
        <v>2199</v>
      </c>
      <c r="N525">
        <v>444</v>
      </c>
      <c r="O525">
        <v>3541</v>
      </c>
      <c r="P525">
        <v>1052</v>
      </c>
      <c r="Q525">
        <v>790</v>
      </c>
      <c r="R525">
        <v>2065</v>
      </c>
      <c r="S525">
        <v>54943</v>
      </c>
      <c r="BA525" t="s">
        <v>2262</v>
      </c>
      <c r="BB525" t="s">
        <v>2263</v>
      </c>
      <c r="BC525">
        <f t="shared" ca="1" si="38"/>
        <v>2065</v>
      </c>
      <c r="BD525">
        <f t="shared" ca="1" si="39"/>
        <v>54943</v>
      </c>
      <c r="BE525" t="s">
        <v>2264</v>
      </c>
      <c r="BF525" t="s">
        <v>2265</v>
      </c>
      <c r="BG525">
        <f t="shared" ca="1" si="40"/>
        <v>44479</v>
      </c>
      <c r="BH525" s="9">
        <f t="shared" ca="1" si="41"/>
        <v>44479</v>
      </c>
    </row>
    <row r="526" spans="2:60" x14ac:dyDescent="0.25">
      <c r="B526">
        <v>44480</v>
      </c>
      <c r="C526">
        <v>9562</v>
      </c>
      <c r="D526">
        <v>12173</v>
      </c>
      <c r="E526">
        <v>2854</v>
      </c>
      <c r="F526">
        <v>1247</v>
      </c>
      <c r="G526">
        <v>696</v>
      </c>
      <c r="H526">
        <v>957</v>
      </c>
      <c r="I526">
        <v>3925</v>
      </c>
      <c r="J526">
        <v>806</v>
      </c>
      <c r="K526">
        <v>3417</v>
      </c>
      <c r="L526">
        <v>9360</v>
      </c>
      <c r="M526">
        <v>2321</v>
      </c>
      <c r="N526">
        <v>452</v>
      </c>
      <c r="O526">
        <v>3700</v>
      </c>
      <c r="P526">
        <v>1026</v>
      </c>
      <c r="Q526">
        <v>801</v>
      </c>
      <c r="R526">
        <v>2038</v>
      </c>
      <c r="S526">
        <v>55335</v>
      </c>
      <c r="BA526" t="s">
        <v>2266</v>
      </c>
      <c r="BB526" t="s">
        <v>2267</v>
      </c>
      <c r="BC526">
        <f t="shared" ca="1" si="38"/>
        <v>2038</v>
      </c>
      <c r="BD526">
        <f t="shared" ca="1" si="39"/>
        <v>55335</v>
      </c>
      <c r="BE526" t="s">
        <v>2268</v>
      </c>
      <c r="BF526" t="s">
        <v>2269</v>
      </c>
      <c r="BG526">
        <f t="shared" ca="1" si="40"/>
        <v>44480</v>
      </c>
      <c r="BH526" s="9">
        <f t="shared" ca="1" si="41"/>
        <v>44480</v>
      </c>
    </row>
    <row r="527" spans="2:60" x14ac:dyDescent="0.25">
      <c r="B527">
        <v>44481</v>
      </c>
      <c r="C527">
        <v>8969</v>
      </c>
      <c r="D527">
        <v>12128</v>
      </c>
      <c r="E527">
        <v>2911</v>
      </c>
      <c r="F527">
        <v>1272</v>
      </c>
      <c r="G527">
        <v>686</v>
      </c>
      <c r="H527">
        <v>941</v>
      </c>
      <c r="I527">
        <v>3852</v>
      </c>
      <c r="J527">
        <v>821</v>
      </c>
      <c r="K527">
        <v>3413</v>
      </c>
      <c r="L527">
        <v>9321</v>
      </c>
      <c r="M527">
        <v>2426</v>
      </c>
      <c r="N527">
        <v>480</v>
      </c>
      <c r="O527">
        <v>3462</v>
      </c>
      <c r="P527">
        <v>1153</v>
      </c>
      <c r="Q527">
        <v>808</v>
      </c>
      <c r="R527">
        <v>2059</v>
      </c>
      <c r="S527">
        <v>54702</v>
      </c>
      <c r="BA527" t="s">
        <v>2270</v>
      </c>
      <c r="BB527" t="s">
        <v>2271</v>
      </c>
      <c r="BC527">
        <f t="shared" ca="1" si="38"/>
        <v>2059</v>
      </c>
      <c r="BD527">
        <f t="shared" ca="1" si="39"/>
        <v>54702</v>
      </c>
      <c r="BE527" t="s">
        <v>2272</v>
      </c>
      <c r="BF527" t="s">
        <v>2273</v>
      </c>
      <c r="BG527">
        <f t="shared" ca="1" si="40"/>
        <v>44481</v>
      </c>
      <c r="BH527" s="9">
        <f t="shared" ca="1" si="41"/>
        <v>44481</v>
      </c>
    </row>
    <row r="528" spans="2:60" x14ac:dyDescent="0.25">
      <c r="B528">
        <v>44482</v>
      </c>
      <c r="C528">
        <v>9417</v>
      </c>
      <c r="D528">
        <v>12005</v>
      </c>
      <c r="E528">
        <v>2946</v>
      </c>
      <c r="F528">
        <v>1278</v>
      </c>
      <c r="G528">
        <v>653</v>
      </c>
      <c r="H528">
        <v>933</v>
      </c>
      <c r="I528">
        <v>3641</v>
      </c>
      <c r="J528">
        <v>820</v>
      </c>
      <c r="K528">
        <v>3372</v>
      </c>
      <c r="L528">
        <v>8936</v>
      </c>
      <c r="M528">
        <v>2349</v>
      </c>
      <c r="N528">
        <v>535</v>
      </c>
      <c r="O528">
        <v>3484</v>
      </c>
      <c r="P528">
        <v>1106</v>
      </c>
      <c r="Q528">
        <v>742</v>
      </c>
      <c r="R528">
        <v>2198</v>
      </c>
      <c r="S528">
        <v>54415</v>
      </c>
      <c r="BA528" t="s">
        <v>2274</v>
      </c>
      <c r="BB528" t="s">
        <v>2275</v>
      </c>
      <c r="BC528">
        <f t="shared" ca="1" si="38"/>
        <v>2198</v>
      </c>
      <c r="BD528">
        <f t="shared" ca="1" si="39"/>
        <v>54415</v>
      </c>
      <c r="BE528" t="s">
        <v>2276</v>
      </c>
      <c r="BF528" t="s">
        <v>2277</v>
      </c>
      <c r="BG528">
        <f t="shared" ca="1" si="40"/>
        <v>44482</v>
      </c>
      <c r="BH528" s="9">
        <f t="shared" ca="1" si="41"/>
        <v>44482</v>
      </c>
    </row>
    <row r="529" spans="2:60" x14ac:dyDescent="0.25">
      <c r="B529">
        <v>44483</v>
      </c>
      <c r="C529">
        <v>9514</v>
      </c>
      <c r="D529">
        <v>12707</v>
      </c>
      <c r="E529">
        <v>2898</v>
      </c>
      <c r="F529">
        <v>1292</v>
      </c>
      <c r="G529">
        <v>582</v>
      </c>
      <c r="H529">
        <v>948</v>
      </c>
      <c r="I529">
        <v>3497</v>
      </c>
      <c r="J529">
        <v>911</v>
      </c>
      <c r="K529">
        <v>3513</v>
      </c>
      <c r="L529">
        <v>8900</v>
      </c>
      <c r="M529">
        <v>2258</v>
      </c>
      <c r="N529">
        <v>602</v>
      </c>
      <c r="O529">
        <v>3752</v>
      </c>
      <c r="P529">
        <v>1243</v>
      </c>
      <c r="Q529">
        <v>788</v>
      </c>
      <c r="R529">
        <v>2325</v>
      </c>
      <c r="S529">
        <v>55730</v>
      </c>
      <c r="BA529" t="s">
        <v>2278</v>
      </c>
      <c r="BB529" t="s">
        <v>2279</v>
      </c>
      <c r="BC529">
        <f t="shared" ca="1" si="38"/>
        <v>2325</v>
      </c>
      <c r="BD529">
        <f t="shared" ca="1" si="39"/>
        <v>55730</v>
      </c>
      <c r="BE529" t="s">
        <v>2280</v>
      </c>
      <c r="BF529" t="s">
        <v>2281</v>
      </c>
      <c r="BG529">
        <f t="shared" ca="1" si="40"/>
        <v>44483</v>
      </c>
      <c r="BH529" s="9">
        <f t="shared" ca="1" si="41"/>
        <v>44483</v>
      </c>
    </row>
    <row r="530" spans="2:60" x14ac:dyDescent="0.25">
      <c r="B530">
        <v>44484</v>
      </c>
      <c r="C530">
        <v>9829</v>
      </c>
      <c r="D530">
        <v>13167</v>
      </c>
      <c r="E530">
        <v>3102</v>
      </c>
      <c r="F530">
        <v>1354</v>
      </c>
      <c r="G530">
        <v>540</v>
      </c>
      <c r="H530">
        <v>948</v>
      </c>
      <c r="I530">
        <v>3399</v>
      </c>
      <c r="J530">
        <v>894</v>
      </c>
      <c r="K530">
        <v>3637</v>
      </c>
      <c r="L530">
        <v>8692</v>
      </c>
      <c r="M530">
        <v>2248</v>
      </c>
      <c r="N530">
        <v>611</v>
      </c>
      <c r="O530">
        <v>4012</v>
      </c>
      <c r="P530">
        <v>1299</v>
      </c>
      <c r="Q530">
        <v>809</v>
      </c>
      <c r="R530">
        <v>2545</v>
      </c>
      <c r="S530">
        <v>57086</v>
      </c>
      <c r="BA530" t="s">
        <v>2282</v>
      </c>
      <c r="BB530" t="s">
        <v>2283</v>
      </c>
      <c r="BC530">
        <f t="shared" ca="1" si="38"/>
        <v>2545</v>
      </c>
      <c r="BD530">
        <f t="shared" ca="1" si="39"/>
        <v>57086</v>
      </c>
      <c r="BE530" t="s">
        <v>2284</v>
      </c>
      <c r="BF530" t="s">
        <v>2285</v>
      </c>
      <c r="BG530">
        <f t="shared" ca="1" si="40"/>
        <v>44484</v>
      </c>
      <c r="BH530" s="9">
        <f t="shared" ca="1" si="41"/>
        <v>44484</v>
      </c>
    </row>
    <row r="531" spans="2:60" x14ac:dyDescent="0.25">
      <c r="B531">
        <v>44485</v>
      </c>
      <c r="C531">
        <v>10334</v>
      </c>
      <c r="D531">
        <v>13820</v>
      </c>
      <c r="E531">
        <v>3008</v>
      </c>
      <c r="F531">
        <v>1372</v>
      </c>
      <c r="G531">
        <v>528</v>
      </c>
      <c r="H531">
        <v>967</v>
      </c>
      <c r="I531">
        <v>3428</v>
      </c>
      <c r="J531">
        <v>926</v>
      </c>
      <c r="K531">
        <v>3871</v>
      </c>
      <c r="L531">
        <v>8580</v>
      </c>
      <c r="M531">
        <v>2250</v>
      </c>
      <c r="N531">
        <v>600</v>
      </c>
      <c r="O531">
        <v>4269</v>
      </c>
      <c r="P531">
        <v>1359</v>
      </c>
      <c r="Q531">
        <v>790</v>
      </c>
      <c r="R531">
        <v>2738</v>
      </c>
      <c r="S531">
        <v>58840</v>
      </c>
      <c r="BA531" t="s">
        <v>2286</v>
      </c>
      <c r="BB531" t="s">
        <v>2287</v>
      </c>
      <c r="BC531">
        <f t="shared" ca="1" si="38"/>
        <v>2738</v>
      </c>
      <c r="BD531">
        <f t="shared" ca="1" si="39"/>
        <v>58840</v>
      </c>
      <c r="BE531" t="s">
        <v>2288</v>
      </c>
      <c r="BF531" t="s">
        <v>2289</v>
      </c>
      <c r="BG531">
        <f t="shared" ca="1" si="40"/>
        <v>44485</v>
      </c>
      <c r="BH531" s="9">
        <f t="shared" ca="1" si="41"/>
        <v>44485</v>
      </c>
    </row>
    <row r="532" spans="2:60" x14ac:dyDescent="0.25">
      <c r="B532">
        <v>44486</v>
      </c>
      <c r="C532">
        <v>10680</v>
      </c>
      <c r="D532">
        <v>14321</v>
      </c>
      <c r="E532">
        <v>3141</v>
      </c>
      <c r="F532">
        <v>1421</v>
      </c>
      <c r="G532">
        <v>496</v>
      </c>
      <c r="H532">
        <v>1073</v>
      </c>
      <c r="I532">
        <v>3503</v>
      </c>
      <c r="J532">
        <v>907</v>
      </c>
      <c r="K532">
        <v>3998</v>
      </c>
      <c r="L532">
        <v>8589</v>
      </c>
      <c r="M532">
        <v>2095</v>
      </c>
      <c r="N532">
        <v>612</v>
      </c>
      <c r="O532">
        <v>4618</v>
      </c>
      <c r="P532">
        <v>1349</v>
      </c>
      <c r="Q532">
        <v>813</v>
      </c>
      <c r="R532">
        <v>2875</v>
      </c>
      <c r="S532">
        <v>60491</v>
      </c>
      <c r="BA532" t="s">
        <v>2290</v>
      </c>
      <c r="BB532" t="s">
        <v>2291</v>
      </c>
      <c r="BC532">
        <f t="shared" ca="1" si="38"/>
        <v>2875</v>
      </c>
      <c r="BD532">
        <f t="shared" ca="1" si="39"/>
        <v>60491</v>
      </c>
      <c r="BE532" t="s">
        <v>2292</v>
      </c>
      <c r="BF532" t="s">
        <v>2293</v>
      </c>
      <c r="BG532">
        <f t="shared" ca="1" si="40"/>
        <v>44486</v>
      </c>
      <c r="BH532" s="9">
        <f t="shared" ca="1" si="41"/>
        <v>44486</v>
      </c>
    </row>
    <row r="533" spans="2:60" x14ac:dyDescent="0.25">
      <c r="B533">
        <v>44487</v>
      </c>
      <c r="C533">
        <v>10896</v>
      </c>
      <c r="D533">
        <v>14836</v>
      </c>
      <c r="E533">
        <v>3158</v>
      </c>
      <c r="F533">
        <v>1440</v>
      </c>
      <c r="G533">
        <v>515</v>
      </c>
      <c r="H533">
        <v>1101</v>
      </c>
      <c r="I533">
        <v>3532</v>
      </c>
      <c r="J533">
        <v>890</v>
      </c>
      <c r="K533">
        <v>3961</v>
      </c>
      <c r="L533">
        <v>8701</v>
      </c>
      <c r="M533">
        <v>2150</v>
      </c>
      <c r="N533">
        <v>616</v>
      </c>
      <c r="O533">
        <v>5003</v>
      </c>
      <c r="P533">
        <v>1336</v>
      </c>
      <c r="Q533">
        <v>825</v>
      </c>
      <c r="R533">
        <v>2944</v>
      </c>
      <c r="S533">
        <v>61904</v>
      </c>
      <c r="BA533" t="s">
        <v>2294</v>
      </c>
      <c r="BB533" t="s">
        <v>2295</v>
      </c>
      <c r="BC533">
        <f t="shared" ca="1" si="38"/>
        <v>2944</v>
      </c>
      <c r="BD533">
        <f t="shared" ca="1" si="39"/>
        <v>61904</v>
      </c>
      <c r="BE533" t="s">
        <v>2296</v>
      </c>
      <c r="BF533" t="s">
        <v>2297</v>
      </c>
      <c r="BG533">
        <f t="shared" ca="1" si="40"/>
        <v>44487</v>
      </c>
      <c r="BH533" s="9">
        <f t="shared" ca="1" si="41"/>
        <v>44487</v>
      </c>
    </row>
    <row r="534" spans="2:60" x14ac:dyDescent="0.25">
      <c r="B534">
        <v>44488</v>
      </c>
      <c r="C534">
        <v>10730</v>
      </c>
      <c r="D534">
        <v>15256</v>
      </c>
      <c r="E534">
        <v>3389</v>
      </c>
      <c r="F534">
        <v>1462</v>
      </c>
      <c r="G534">
        <v>495</v>
      </c>
      <c r="H534">
        <v>1090</v>
      </c>
      <c r="I534">
        <v>3373</v>
      </c>
      <c r="J534">
        <v>884</v>
      </c>
      <c r="K534">
        <v>3920</v>
      </c>
      <c r="L534">
        <v>8796</v>
      </c>
      <c r="M534">
        <v>2270</v>
      </c>
      <c r="N534">
        <v>600</v>
      </c>
      <c r="O534">
        <v>4612</v>
      </c>
      <c r="P534">
        <v>1530</v>
      </c>
      <c r="Q534">
        <v>950</v>
      </c>
      <c r="R534">
        <v>3118</v>
      </c>
      <c r="S534">
        <v>62475</v>
      </c>
      <c r="BA534" t="s">
        <v>2298</v>
      </c>
      <c r="BB534" t="s">
        <v>2299</v>
      </c>
      <c r="BC534">
        <f t="shared" ca="1" si="38"/>
        <v>3118</v>
      </c>
      <c r="BD534">
        <f t="shared" ca="1" si="39"/>
        <v>62475</v>
      </c>
      <c r="BE534" t="s">
        <v>2300</v>
      </c>
      <c r="BF534" t="s">
        <v>2301</v>
      </c>
      <c r="BG534">
        <f t="shared" ca="1" si="40"/>
        <v>44488</v>
      </c>
      <c r="BH534" s="9">
        <f t="shared" ca="1" si="41"/>
        <v>44488</v>
      </c>
    </row>
    <row r="535" spans="2:60" x14ac:dyDescent="0.25">
      <c r="B535">
        <v>44489</v>
      </c>
      <c r="C535">
        <v>11452</v>
      </c>
      <c r="D535">
        <v>16895</v>
      </c>
      <c r="E535">
        <v>3508</v>
      </c>
      <c r="F535">
        <v>1618</v>
      </c>
      <c r="G535">
        <v>478</v>
      </c>
      <c r="H535">
        <v>1141</v>
      </c>
      <c r="I535">
        <v>3850</v>
      </c>
      <c r="J535">
        <v>864</v>
      </c>
      <c r="K535">
        <v>4060</v>
      </c>
      <c r="L535">
        <v>9323</v>
      </c>
      <c r="M535">
        <v>2234</v>
      </c>
      <c r="N535">
        <v>568</v>
      </c>
      <c r="O535">
        <v>4727</v>
      </c>
      <c r="P535">
        <v>1555</v>
      </c>
      <c r="Q535">
        <v>1139</v>
      </c>
      <c r="R535">
        <v>3467</v>
      </c>
      <c r="S535">
        <v>66879</v>
      </c>
      <c r="BA535" t="s">
        <v>2302</v>
      </c>
      <c r="BB535" t="s">
        <v>2303</v>
      </c>
      <c r="BC535">
        <f t="shared" ca="1" si="38"/>
        <v>3467</v>
      </c>
      <c r="BD535">
        <f t="shared" ca="1" si="39"/>
        <v>66879</v>
      </c>
      <c r="BE535" t="s">
        <v>2304</v>
      </c>
      <c r="BF535" t="s">
        <v>2305</v>
      </c>
      <c r="BG535">
        <f t="shared" ca="1" si="40"/>
        <v>44489</v>
      </c>
      <c r="BH535" s="9">
        <f t="shared" ca="1" si="41"/>
        <v>44489</v>
      </c>
    </row>
    <row r="536" spans="2:60" x14ac:dyDescent="0.25">
      <c r="B536">
        <v>44490</v>
      </c>
      <c r="C536">
        <v>10621</v>
      </c>
      <c r="D536">
        <v>18534</v>
      </c>
      <c r="E536">
        <v>3980</v>
      </c>
      <c r="F536">
        <v>1794</v>
      </c>
      <c r="G536">
        <v>492</v>
      </c>
      <c r="H536">
        <v>1303</v>
      </c>
      <c r="I536">
        <v>4136</v>
      </c>
      <c r="J536">
        <v>867</v>
      </c>
      <c r="K536">
        <v>4352</v>
      </c>
      <c r="L536">
        <v>10238</v>
      </c>
      <c r="M536">
        <v>2447</v>
      </c>
      <c r="N536">
        <v>509</v>
      </c>
      <c r="O536">
        <v>5230</v>
      </c>
      <c r="P536">
        <v>1701</v>
      </c>
      <c r="Q536">
        <v>1307</v>
      </c>
      <c r="R536">
        <v>3651</v>
      </c>
      <c r="S536">
        <v>71162</v>
      </c>
      <c r="BA536" t="s">
        <v>2306</v>
      </c>
      <c r="BB536" t="s">
        <v>2307</v>
      </c>
      <c r="BC536">
        <f t="shared" ca="1" si="38"/>
        <v>3651</v>
      </c>
      <c r="BD536">
        <f t="shared" ca="1" si="39"/>
        <v>71162</v>
      </c>
      <c r="BE536" t="s">
        <v>2308</v>
      </c>
      <c r="BF536" t="s">
        <v>2309</v>
      </c>
      <c r="BG536">
        <f t="shared" ca="1" si="40"/>
        <v>44490</v>
      </c>
      <c r="BH536" s="9">
        <f t="shared" ca="1" si="41"/>
        <v>44490</v>
      </c>
    </row>
    <row r="537" spans="2:60" x14ac:dyDescent="0.25">
      <c r="B537">
        <v>44491</v>
      </c>
      <c r="C537">
        <v>13636</v>
      </c>
      <c r="D537">
        <v>20224</v>
      </c>
      <c r="E537">
        <v>4167</v>
      </c>
      <c r="F537">
        <v>1987</v>
      </c>
      <c r="G537">
        <v>493</v>
      </c>
      <c r="H537">
        <v>1465</v>
      </c>
      <c r="I537">
        <v>4411</v>
      </c>
      <c r="J537">
        <v>947</v>
      </c>
      <c r="K537">
        <v>4521</v>
      </c>
      <c r="L537">
        <v>10936</v>
      </c>
      <c r="M537">
        <v>2676</v>
      </c>
      <c r="N537">
        <v>518</v>
      </c>
      <c r="O537">
        <v>5783</v>
      </c>
      <c r="P537">
        <v>1825</v>
      </c>
      <c r="Q537">
        <v>1416</v>
      </c>
      <c r="R537">
        <v>4085</v>
      </c>
      <c r="S537">
        <v>79090</v>
      </c>
      <c r="BA537" t="s">
        <v>2310</v>
      </c>
      <c r="BB537" t="s">
        <v>2311</v>
      </c>
      <c r="BC537">
        <f t="shared" ca="1" si="38"/>
        <v>4085</v>
      </c>
      <c r="BD537">
        <f t="shared" ca="1" si="39"/>
        <v>79090</v>
      </c>
      <c r="BE537" t="s">
        <v>2312</v>
      </c>
      <c r="BF537" t="s">
        <v>2313</v>
      </c>
      <c r="BG537">
        <f t="shared" ca="1" si="40"/>
        <v>44491</v>
      </c>
      <c r="BH537" s="9">
        <f t="shared" ca="1" si="41"/>
        <v>44491</v>
      </c>
    </row>
    <row r="538" spans="2:60" x14ac:dyDescent="0.25">
      <c r="B538">
        <v>44492</v>
      </c>
      <c r="C538">
        <v>14202</v>
      </c>
      <c r="D538">
        <v>21512</v>
      </c>
      <c r="E538">
        <v>4243</v>
      </c>
      <c r="F538">
        <v>2067</v>
      </c>
      <c r="G538">
        <v>479</v>
      </c>
      <c r="H538">
        <v>1600</v>
      </c>
      <c r="I538">
        <v>4591</v>
      </c>
      <c r="J538">
        <v>960</v>
      </c>
      <c r="K538">
        <v>4309</v>
      </c>
      <c r="L538">
        <v>11508</v>
      </c>
      <c r="M538">
        <v>2766</v>
      </c>
      <c r="N538">
        <v>521</v>
      </c>
      <c r="O538">
        <v>6452</v>
      </c>
      <c r="P538">
        <v>2030</v>
      </c>
      <c r="Q538">
        <v>1526</v>
      </c>
      <c r="R538">
        <v>4375</v>
      </c>
      <c r="S538">
        <v>83141</v>
      </c>
      <c r="BA538" t="s">
        <v>2314</v>
      </c>
      <c r="BB538" t="s">
        <v>2315</v>
      </c>
      <c r="BC538">
        <f t="shared" ca="1" si="38"/>
        <v>4375</v>
      </c>
      <c r="BD538">
        <f t="shared" ca="1" si="39"/>
        <v>83141</v>
      </c>
      <c r="BE538" t="s">
        <v>2316</v>
      </c>
      <c r="BF538" t="s">
        <v>2317</v>
      </c>
      <c r="BG538">
        <f t="shared" ca="1" si="40"/>
        <v>44492</v>
      </c>
      <c r="BH538" s="9">
        <f t="shared" ca="1" si="41"/>
        <v>44492</v>
      </c>
    </row>
    <row r="539" spans="2:60" x14ac:dyDescent="0.25">
      <c r="B539">
        <v>44493</v>
      </c>
      <c r="C539">
        <v>15097</v>
      </c>
      <c r="D539">
        <v>22692</v>
      </c>
      <c r="E539">
        <v>4222</v>
      </c>
      <c r="F539">
        <v>2135</v>
      </c>
      <c r="G539">
        <v>480</v>
      </c>
      <c r="H539">
        <v>1708</v>
      </c>
      <c r="I539">
        <v>4988</v>
      </c>
      <c r="J539">
        <v>967</v>
      </c>
      <c r="K539">
        <v>4860</v>
      </c>
      <c r="L539">
        <v>12352</v>
      </c>
      <c r="M539">
        <v>2811</v>
      </c>
      <c r="N539">
        <v>525</v>
      </c>
      <c r="O539">
        <v>7220</v>
      </c>
      <c r="P539">
        <v>2011</v>
      </c>
      <c r="Q539">
        <v>1647</v>
      </c>
      <c r="R539">
        <v>4658</v>
      </c>
      <c r="S539">
        <v>88373</v>
      </c>
      <c r="BA539" t="s">
        <v>2318</v>
      </c>
      <c r="BB539" t="s">
        <v>2319</v>
      </c>
      <c r="BC539">
        <f t="shared" ca="1" si="38"/>
        <v>4658</v>
      </c>
      <c r="BD539">
        <f t="shared" ca="1" si="39"/>
        <v>88373</v>
      </c>
      <c r="BE539" t="s">
        <v>2320</v>
      </c>
      <c r="BF539" t="s">
        <v>2321</v>
      </c>
      <c r="BG539">
        <f t="shared" ca="1" si="40"/>
        <v>44493</v>
      </c>
      <c r="BH539" s="9">
        <f t="shared" ca="1" si="41"/>
        <v>44493</v>
      </c>
    </row>
    <row r="540" spans="2:60" x14ac:dyDescent="0.25">
      <c r="B540">
        <v>44494</v>
      </c>
      <c r="C540">
        <v>15809</v>
      </c>
      <c r="D540">
        <v>23540</v>
      </c>
      <c r="E540">
        <v>4211</v>
      </c>
      <c r="F540">
        <v>2179</v>
      </c>
      <c r="G540">
        <v>459</v>
      </c>
      <c r="H540">
        <v>1862</v>
      </c>
      <c r="I540">
        <v>5045</v>
      </c>
      <c r="J540">
        <v>999</v>
      </c>
      <c r="K540">
        <v>4908</v>
      </c>
      <c r="L540">
        <v>12662</v>
      </c>
      <c r="M540">
        <v>2941</v>
      </c>
      <c r="N540">
        <v>522</v>
      </c>
      <c r="O540">
        <v>7983</v>
      </c>
      <c r="P540">
        <v>1969</v>
      </c>
      <c r="Q540">
        <v>1678</v>
      </c>
      <c r="R540">
        <v>4755</v>
      </c>
      <c r="S540">
        <v>91522</v>
      </c>
      <c r="BA540" t="s">
        <v>2322</v>
      </c>
      <c r="BB540" t="s">
        <v>2323</v>
      </c>
      <c r="BC540">
        <f t="shared" ca="1" si="38"/>
        <v>4755</v>
      </c>
      <c r="BD540">
        <f t="shared" ca="1" si="39"/>
        <v>91522</v>
      </c>
      <c r="BE540" t="s">
        <v>2324</v>
      </c>
      <c r="BF540" t="s">
        <v>2325</v>
      </c>
      <c r="BG540">
        <f t="shared" ca="1" si="40"/>
        <v>44494</v>
      </c>
      <c r="BH540" s="9">
        <f t="shared" ca="1" si="41"/>
        <v>44494</v>
      </c>
    </row>
    <row r="541" spans="2:60" x14ac:dyDescent="0.25">
      <c r="B541">
        <v>44495</v>
      </c>
      <c r="C541">
        <v>15883</v>
      </c>
      <c r="D541">
        <v>24538</v>
      </c>
      <c r="E541">
        <v>4350</v>
      </c>
      <c r="F541">
        <v>2279</v>
      </c>
      <c r="G541">
        <v>472</v>
      </c>
      <c r="H541">
        <v>1798</v>
      </c>
      <c r="I541">
        <v>5176</v>
      </c>
      <c r="J541">
        <v>1002</v>
      </c>
      <c r="K541">
        <v>5000</v>
      </c>
      <c r="L541">
        <v>13068</v>
      </c>
      <c r="M541">
        <v>3051</v>
      </c>
      <c r="N541">
        <v>523</v>
      </c>
      <c r="O541">
        <v>7776</v>
      </c>
      <c r="P541">
        <v>2351</v>
      </c>
      <c r="Q541">
        <v>1688</v>
      </c>
      <c r="R541">
        <v>4998</v>
      </c>
      <c r="S541">
        <v>93953</v>
      </c>
      <c r="BA541" t="s">
        <v>2326</v>
      </c>
      <c r="BB541" t="s">
        <v>2327</v>
      </c>
      <c r="BC541">
        <f t="shared" ca="1" si="38"/>
        <v>4998</v>
      </c>
      <c r="BD541">
        <f t="shared" ca="1" si="39"/>
        <v>93953</v>
      </c>
      <c r="BE541" t="s">
        <v>2328</v>
      </c>
      <c r="BF541" t="s">
        <v>2329</v>
      </c>
      <c r="BG541">
        <f t="shared" ca="1" si="40"/>
        <v>44495</v>
      </c>
      <c r="BH541" s="9">
        <f t="shared" ca="1" si="41"/>
        <v>44495</v>
      </c>
    </row>
    <row r="542" spans="2:60" x14ac:dyDescent="0.25">
      <c r="B542">
        <v>44496</v>
      </c>
      <c r="C542">
        <v>16468</v>
      </c>
      <c r="D542">
        <v>25132</v>
      </c>
      <c r="E542">
        <v>4579</v>
      </c>
      <c r="F542">
        <v>2418</v>
      </c>
      <c r="G542">
        <v>503</v>
      </c>
      <c r="H542">
        <v>1656</v>
      </c>
      <c r="I542">
        <v>5847</v>
      </c>
      <c r="J542">
        <v>1061</v>
      </c>
      <c r="K542">
        <v>5225</v>
      </c>
      <c r="L542">
        <v>14206</v>
      </c>
      <c r="M542">
        <v>3233</v>
      </c>
      <c r="N542">
        <v>521</v>
      </c>
      <c r="O542">
        <v>8146</v>
      </c>
      <c r="P542">
        <v>2222</v>
      </c>
      <c r="Q542">
        <v>1801</v>
      </c>
      <c r="R542">
        <v>5126</v>
      </c>
      <c r="S542">
        <v>98144</v>
      </c>
      <c r="BA542" t="s">
        <v>2330</v>
      </c>
      <c r="BB542" t="s">
        <v>2331</v>
      </c>
      <c r="BC542">
        <f t="shared" ca="1" si="38"/>
        <v>5126</v>
      </c>
      <c r="BD542">
        <f t="shared" ca="1" si="39"/>
        <v>98144</v>
      </c>
      <c r="BE542" t="s">
        <v>2332</v>
      </c>
      <c r="BF542" t="s">
        <v>2333</v>
      </c>
      <c r="BG542">
        <f t="shared" ca="1" si="40"/>
        <v>44496</v>
      </c>
      <c r="BH542" s="9">
        <f t="shared" ca="1" si="41"/>
        <v>44496</v>
      </c>
    </row>
    <row r="543" spans="2:60" x14ac:dyDescent="0.25">
      <c r="B543">
        <v>44497</v>
      </c>
      <c r="C543">
        <v>17905</v>
      </c>
      <c r="D543">
        <v>27417</v>
      </c>
      <c r="E543">
        <v>4743</v>
      </c>
      <c r="F543">
        <v>2636</v>
      </c>
      <c r="G543">
        <v>511</v>
      </c>
      <c r="H543">
        <v>1711</v>
      </c>
      <c r="I543">
        <v>6482</v>
      </c>
      <c r="J543">
        <v>1152</v>
      </c>
      <c r="K543">
        <v>5654</v>
      </c>
      <c r="L543">
        <v>16444</v>
      </c>
      <c r="M543">
        <v>3573</v>
      </c>
      <c r="N543">
        <v>586</v>
      </c>
      <c r="O543">
        <v>9681</v>
      </c>
      <c r="P543">
        <v>2432</v>
      </c>
      <c r="Q543">
        <v>1842</v>
      </c>
      <c r="R543">
        <v>5508</v>
      </c>
      <c r="S543">
        <v>108277</v>
      </c>
      <c r="BA543" t="s">
        <v>2334</v>
      </c>
      <c r="BB543" t="s">
        <v>2335</v>
      </c>
      <c r="BC543">
        <f t="shared" ca="1" si="38"/>
        <v>5508</v>
      </c>
      <c r="BD543">
        <f t="shared" ca="1" si="39"/>
        <v>108277</v>
      </c>
      <c r="BE543" t="s">
        <v>2336</v>
      </c>
      <c r="BF543" t="s">
        <v>2337</v>
      </c>
      <c r="BG543">
        <f t="shared" ca="1" si="40"/>
        <v>44497</v>
      </c>
      <c r="BH543" s="9">
        <f t="shared" ca="1" si="41"/>
        <v>44497</v>
      </c>
    </row>
    <row r="544" spans="2:60" x14ac:dyDescent="0.25">
      <c r="B544">
        <v>44498</v>
      </c>
      <c r="C544">
        <v>18992</v>
      </c>
      <c r="D544">
        <v>29158</v>
      </c>
      <c r="E544">
        <v>5054</v>
      </c>
      <c r="F544">
        <v>2800</v>
      </c>
      <c r="G544">
        <v>528</v>
      </c>
      <c r="H544">
        <v>1792</v>
      </c>
      <c r="I544">
        <v>7022</v>
      </c>
      <c r="J544">
        <v>1231</v>
      </c>
      <c r="K544">
        <v>5871</v>
      </c>
      <c r="L544">
        <v>17864</v>
      </c>
      <c r="M544">
        <v>3815</v>
      </c>
      <c r="N544">
        <v>643</v>
      </c>
      <c r="O544">
        <v>10301</v>
      </c>
      <c r="P544">
        <v>2571</v>
      </c>
      <c r="Q544">
        <v>1945</v>
      </c>
      <c r="R544">
        <v>6125</v>
      </c>
      <c r="S544">
        <v>115712</v>
      </c>
      <c r="BA544" t="s">
        <v>2338</v>
      </c>
      <c r="BB544" t="s">
        <v>2339</v>
      </c>
      <c r="BC544">
        <f t="shared" ca="1" si="38"/>
        <v>6125</v>
      </c>
      <c r="BD544">
        <f t="shared" ca="1" si="39"/>
        <v>115712</v>
      </c>
      <c r="BE544" t="s">
        <v>2340</v>
      </c>
      <c r="BF544" t="s">
        <v>2341</v>
      </c>
      <c r="BG544">
        <f t="shared" ca="1" si="40"/>
        <v>44498</v>
      </c>
      <c r="BH544" s="9">
        <f t="shared" ca="1" si="41"/>
        <v>44498</v>
      </c>
    </row>
    <row r="545" spans="2:60" x14ac:dyDescent="0.25">
      <c r="B545">
        <v>44499</v>
      </c>
      <c r="C545">
        <v>20113</v>
      </c>
      <c r="D545">
        <v>30310</v>
      </c>
      <c r="E545">
        <v>5188</v>
      </c>
      <c r="F545">
        <v>2945</v>
      </c>
      <c r="G545">
        <v>538</v>
      </c>
      <c r="H545">
        <v>1859</v>
      </c>
      <c r="I545">
        <v>7220</v>
      </c>
      <c r="J545">
        <v>1339</v>
      </c>
      <c r="K545">
        <v>6038</v>
      </c>
      <c r="L545">
        <v>18664</v>
      </c>
      <c r="M545">
        <v>3996</v>
      </c>
      <c r="N545">
        <v>687</v>
      </c>
      <c r="O545">
        <v>10806</v>
      </c>
      <c r="P545">
        <v>2602</v>
      </c>
      <c r="Q545">
        <v>2016</v>
      </c>
      <c r="R545">
        <v>6307</v>
      </c>
      <c r="S545">
        <v>120628</v>
      </c>
      <c r="BA545" t="s">
        <v>2342</v>
      </c>
      <c r="BB545" t="s">
        <v>2343</v>
      </c>
      <c r="BC545">
        <f t="shared" ca="1" si="38"/>
        <v>6307</v>
      </c>
      <c r="BD545">
        <f t="shared" ca="1" si="39"/>
        <v>120628</v>
      </c>
      <c r="BE545" t="s">
        <v>2344</v>
      </c>
      <c r="BF545" t="s">
        <v>2345</v>
      </c>
      <c r="BG545">
        <f t="shared" ca="1" si="40"/>
        <v>44499</v>
      </c>
      <c r="BH545" s="9">
        <f t="shared" ca="1" si="41"/>
        <v>44499</v>
      </c>
    </row>
    <row r="546" spans="2:60" x14ac:dyDescent="0.25">
      <c r="B546">
        <v>44500</v>
      </c>
      <c r="C546">
        <v>20848</v>
      </c>
      <c r="D546">
        <v>31026</v>
      </c>
      <c r="E546">
        <v>5099</v>
      </c>
      <c r="F546">
        <v>3083</v>
      </c>
      <c r="G546">
        <v>578</v>
      </c>
      <c r="H546">
        <v>1865</v>
      </c>
      <c r="I546">
        <v>7474</v>
      </c>
      <c r="J546">
        <v>1446</v>
      </c>
      <c r="K546">
        <v>6259</v>
      </c>
      <c r="L546">
        <v>19543</v>
      </c>
      <c r="M546">
        <v>3923</v>
      </c>
      <c r="N546">
        <v>705</v>
      </c>
      <c r="O546">
        <v>11230</v>
      </c>
      <c r="P546">
        <v>2661</v>
      </c>
      <c r="Q546">
        <v>2027</v>
      </c>
      <c r="R546">
        <v>6431</v>
      </c>
      <c r="S546">
        <v>124198</v>
      </c>
      <c r="BA546" t="s">
        <v>2346</v>
      </c>
      <c r="BB546" t="s">
        <v>2347</v>
      </c>
      <c r="BC546">
        <f t="shared" ca="1" si="38"/>
        <v>6431</v>
      </c>
      <c r="BD546">
        <f t="shared" ca="1" si="39"/>
        <v>124198</v>
      </c>
      <c r="BE546" t="s">
        <v>2348</v>
      </c>
      <c r="BF546" t="s">
        <v>2349</v>
      </c>
      <c r="BG546">
        <f t="shared" ca="1" si="40"/>
        <v>44500</v>
      </c>
      <c r="BH546" s="9">
        <f t="shared" ca="1" si="41"/>
        <v>44500</v>
      </c>
    </row>
    <row r="547" spans="2:60" x14ac:dyDescent="0.25">
      <c r="B547">
        <v>44501</v>
      </c>
      <c r="C547">
        <v>21721</v>
      </c>
      <c r="D547">
        <v>32599</v>
      </c>
      <c r="E547">
        <v>5137</v>
      </c>
      <c r="F547">
        <v>3248</v>
      </c>
      <c r="G547">
        <v>583</v>
      </c>
      <c r="H547">
        <v>2004</v>
      </c>
      <c r="I547">
        <v>7816</v>
      </c>
      <c r="J547">
        <v>1500</v>
      </c>
      <c r="K547">
        <v>6339</v>
      </c>
      <c r="L547">
        <v>19934</v>
      </c>
      <c r="M547">
        <v>4036</v>
      </c>
      <c r="N547">
        <v>713</v>
      </c>
      <c r="O547">
        <v>11829</v>
      </c>
      <c r="P547">
        <v>2654</v>
      </c>
      <c r="Q547">
        <v>2063</v>
      </c>
      <c r="R547">
        <v>6511</v>
      </c>
      <c r="S547">
        <v>128687</v>
      </c>
      <c r="BA547" t="s">
        <v>2350</v>
      </c>
      <c r="BB547" t="s">
        <v>2351</v>
      </c>
      <c r="BC547">
        <f t="shared" ca="1" si="38"/>
        <v>6511</v>
      </c>
      <c r="BD547">
        <f t="shared" ca="1" si="39"/>
        <v>128687</v>
      </c>
      <c r="BE547" t="s">
        <v>2352</v>
      </c>
      <c r="BF547" t="s">
        <v>2353</v>
      </c>
      <c r="BG547">
        <f t="shared" ca="1" si="40"/>
        <v>44501</v>
      </c>
      <c r="BH547" s="9">
        <f t="shared" ca="1" si="41"/>
        <v>44501</v>
      </c>
    </row>
    <row r="548" spans="2:60" x14ac:dyDescent="0.25">
      <c r="B548">
        <v>44502</v>
      </c>
      <c r="C548">
        <v>21018</v>
      </c>
      <c r="D548">
        <v>32707</v>
      </c>
      <c r="E548">
        <v>5719</v>
      </c>
      <c r="F548">
        <v>3197</v>
      </c>
      <c r="G548">
        <v>585</v>
      </c>
      <c r="H548">
        <v>2134</v>
      </c>
      <c r="I548">
        <v>7735</v>
      </c>
      <c r="J548">
        <v>1520</v>
      </c>
      <c r="K548">
        <v>6231</v>
      </c>
      <c r="L548">
        <v>19169</v>
      </c>
      <c r="M548">
        <v>3906</v>
      </c>
      <c r="N548">
        <v>731</v>
      </c>
      <c r="O548">
        <v>11538</v>
      </c>
      <c r="P548">
        <v>3036</v>
      </c>
      <c r="Q548">
        <v>2055</v>
      </c>
      <c r="R548">
        <v>6498</v>
      </c>
      <c r="S548">
        <v>127779</v>
      </c>
      <c r="BA548" t="s">
        <v>2354</v>
      </c>
      <c r="BB548" t="s">
        <v>2355</v>
      </c>
      <c r="BC548">
        <f t="shared" ca="1" si="38"/>
        <v>6498</v>
      </c>
      <c r="BD548">
        <f t="shared" ca="1" si="39"/>
        <v>127779</v>
      </c>
      <c r="BE548" t="s">
        <v>2356</v>
      </c>
      <c r="BF548" t="s">
        <v>2357</v>
      </c>
      <c r="BG548">
        <f t="shared" ca="1" si="40"/>
        <v>44502</v>
      </c>
      <c r="BH548" s="9">
        <f t="shared" ca="1" si="41"/>
        <v>44502</v>
      </c>
    </row>
    <row r="549" spans="2:60" x14ac:dyDescent="0.25">
      <c r="B549">
        <v>44503</v>
      </c>
      <c r="C549">
        <v>18403</v>
      </c>
      <c r="D549">
        <v>30016</v>
      </c>
      <c r="E549">
        <v>5769</v>
      </c>
      <c r="F549">
        <v>3394</v>
      </c>
      <c r="G549">
        <v>592</v>
      </c>
      <c r="H549">
        <v>2014</v>
      </c>
      <c r="I549">
        <v>7950</v>
      </c>
      <c r="J549">
        <v>1528</v>
      </c>
      <c r="K549">
        <v>6464</v>
      </c>
      <c r="L549">
        <v>17244</v>
      </c>
      <c r="M549">
        <v>3650</v>
      </c>
      <c r="N549">
        <v>683</v>
      </c>
      <c r="O549">
        <v>11753</v>
      </c>
      <c r="P549">
        <v>3206</v>
      </c>
      <c r="Q549">
        <v>2075</v>
      </c>
      <c r="R549">
        <v>7171</v>
      </c>
      <c r="S549">
        <v>121912</v>
      </c>
      <c r="BA549" t="s">
        <v>2358</v>
      </c>
      <c r="BB549" t="s">
        <v>2359</v>
      </c>
      <c r="BC549">
        <f t="shared" ca="1" si="38"/>
        <v>7171</v>
      </c>
      <c r="BD549">
        <f t="shared" ca="1" si="39"/>
        <v>121912</v>
      </c>
      <c r="BE549" t="s">
        <v>2360</v>
      </c>
      <c r="BF549" t="s">
        <v>2361</v>
      </c>
      <c r="BG549">
        <f t="shared" ca="1" si="40"/>
        <v>44503</v>
      </c>
      <c r="BH549" s="9">
        <f t="shared" ca="1" si="41"/>
        <v>44503</v>
      </c>
    </row>
    <row r="550" spans="2:60" x14ac:dyDescent="0.25">
      <c r="B550">
        <v>44504</v>
      </c>
      <c r="C550">
        <v>19242</v>
      </c>
      <c r="D550">
        <v>30847</v>
      </c>
      <c r="E550">
        <v>6066</v>
      </c>
      <c r="F550">
        <v>4030</v>
      </c>
      <c r="G550">
        <v>573</v>
      </c>
      <c r="H550">
        <v>1990</v>
      </c>
      <c r="I550">
        <v>8182</v>
      </c>
      <c r="J550">
        <v>1762</v>
      </c>
      <c r="K550">
        <v>7111</v>
      </c>
      <c r="L550">
        <v>17301</v>
      </c>
      <c r="M550">
        <v>3808</v>
      </c>
      <c r="N550">
        <v>756</v>
      </c>
      <c r="O550">
        <v>13646</v>
      </c>
      <c r="P550">
        <v>3531</v>
      </c>
      <c r="Q550">
        <v>2073</v>
      </c>
      <c r="R550">
        <v>7578</v>
      </c>
      <c r="S550">
        <v>128496</v>
      </c>
      <c r="BA550" t="s">
        <v>2362</v>
      </c>
      <c r="BB550" t="s">
        <v>2363</v>
      </c>
      <c r="BC550">
        <f t="shared" ca="1" si="38"/>
        <v>7578</v>
      </c>
      <c r="BD550">
        <f t="shared" ca="1" si="39"/>
        <v>128496</v>
      </c>
      <c r="BE550" t="s">
        <v>2364</v>
      </c>
      <c r="BF550" t="s">
        <v>2365</v>
      </c>
      <c r="BG550">
        <f t="shared" ca="1" si="40"/>
        <v>44504</v>
      </c>
      <c r="BH550" s="9">
        <f t="shared" ca="1" si="41"/>
        <v>44504</v>
      </c>
    </row>
    <row r="551" spans="2:60" x14ac:dyDescent="0.25">
      <c r="B551">
        <v>44505</v>
      </c>
      <c r="C551">
        <v>21443</v>
      </c>
      <c r="D551">
        <v>33743</v>
      </c>
      <c r="E551">
        <v>6596</v>
      </c>
      <c r="F551">
        <v>4547</v>
      </c>
      <c r="G551">
        <v>565</v>
      </c>
      <c r="H551">
        <v>2182</v>
      </c>
      <c r="I551">
        <v>8548</v>
      </c>
      <c r="J551">
        <v>1912</v>
      </c>
      <c r="K551">
        <v>7591</v>
      </c>
      <c r="L551">
        <v>19150</v>
      </c>
      <c r="M551">
        <v>4266</v>
      </c>
      <c r="N551">
        <v>901</v>
      </c>
      <c r="O551">
        <v>15648</v>
      </c>
      <c r="P551">
        <v>3861</v>
      </c>
      <c r="Q551">
        <v>2126</v>
      </c>
      <c r="R551">
        <v>8204</v>
      </c>
      <c r="S551">
        <v>141283</v>
      </c>
      <c r="BA551" t="s">
        <v>2366</v>
      </c>
      <c r="BB551" t="s">
        <v>2367</v>
      </c>
      <c r="BC551">
        <f t="shared" ca="1" si="38"/>
        <v>8204</v>
      </c>
      <c r="BD551">
        <f t="shared" ca="1" si="39"/>
        <v>141283</v>
      </c>
      <c r="BE551" t="s">
        <v>2368</v>
      </c>
      <c r="BF551" t="s">
        <v>2369</v>
      </c>
      <c r="BG551">
        <f t="shared" ca="1" si="40"/>
        <v>44505</v>
      </c>
      <c r="BH551" s="9">
        <f t="shared" ca="1" si="41"/>
        <v>44505</v>
      </c>
    </row>
    <row r="552" spans="2:60" x14ac:dyDescent="0.25">
      <c r="B552">
        <v>44506</v>
      </c>
      <c r="C552">
        <v>23452</v>
      </c>
      <c r="D552">
        <v>37318</v>
      </c>
      <c r="E552">
        <v>7295</v>
      </c>
      <c r="F552">
        <v>5330</v>
      </c>
      <c r="G552">
        <v>581</v>
      </c>
      <c r="H552">
        <v>2324</v>
      </c>
      <c r="I552">
        <v>8925</v>
      </c>
      <c r="J552">
        <v>2051</v>
      </c>
      <c r="K552">
        <v>7769</v>
      </c>
      <c r="L552">
        <v>20208</v>
      </c>
      <c r="M552">
        <v>4774</v>
      </c>
      <c r="N552">
        <v>957</v>
      </c>
      <c r="O552">
        <v>16867</v>
      </c>
      <c r="P552">
        <v>4095</v>
      </c>
      <c r="Q552">
        <v>2206</v>
      </c>
      <c r="R552">
        <v>8608</v>
      </c>
      <c r="S552">
        <v>152760</v>
      </c>
      <c r="BA552" t="s">
        <v>2370</v>
      </c>
      <c r="BB552" t="s">
        <v>2371</v>
      </c>
      <c r="BC552">
        <f t="shared" ca="1" si="38"/>
        <v>8608</v>
      </c>
      <c r="BD552">
        <f t="shared" ca="1" si="39"/>
        <v>152760</v>
      </c>
      <c r="BE552" t="s">
        <v>2372</v>
      </c>
      <c r="BF552" t="s">
        <v>2373</v>
      </c>
      <c r="BG552">
        <f t="shared" ca="1" si="40"/>
        <v>44506</v>
      </c>
      <c r="BH552" s="9">
        <f t="shared" ca="1" si="41"/>
        <v>44506</v>
      </c>
    </row>
    <row r="553" spans="2:60" x14ac:dyDescent="0.25">
      <c r="B553">
        <v>44507</v>
      </c>
      <c r="C553">
        <v>24959</v>
      </c>
      <c r="D553">
        <v>38505</v>
      </c>
      <c r="E553">
        <v>7021</v>
      </c>
      <c r="F553">
        <v>5747</v>
      </c>
      <c r="G553">
        <v>596</v>
      </c>
      <c r="H553">
        <v>2409</v>
      </c>
      <c r="I553">
        <v>9123</v>
      </c>
      <c r="J553">
        <v>2071</v>
      </c>
      <c r="K553">
        <v>8147</v>
      </c>
      <c r="L553">
        <v>21585</v>
      </c>
      <c r="M553">
        <v>4863</v>
      </c>
      <c r="N553">
        <v>1067</v>
      </c>
      <c r="O553">
        <v>18013</v>
      </c>
      <c r="P553">
        <v>4017</v>
      </c>
      <c r="Q553">
        <v>2187</v>
      </c>
      <c r="R553">
        <v>8902</v>
      </c>
      <c r="S553">
        <v>159212</v>
      </c>
      <c r="BA553" t="s">
        <v>2374</v>
      </c>
      <c r="BB553" t="s">
        <v>2375</v>
      </c>
      <c r="BC553">
        <f t="shared" ca="1" si="38"/>
        <v>8902</v>
      </c>
      <c r="BD553">
        <f t="shared" ca="1" si="39"/>
        <v>159212</v>
      </c>
      <c r="BE553" t="s">
        <v>2376</v>
      </c>
      <c r="BF553" t="s">
        <v>2377</v>
      </c>
      <c r="BG553">
        <f t="shared" ca="1" si="40"/>
        <v>44507</v>
      </c>
      <c r="BH553" s="9">
        <f t="shared" ca="1" si="41"/>
        <v>44507</v>
      </c>
    </row>
    <row r="554" spans="2:60" x14ac:dyDescent="0.25">
      <c r="B554">
        <v>44508</v>
      </c>
      <c r="C554">
        <v>26107</v>
      </c>
      <c r="D554">
        <v>41549</v>
      </c>
      <c r="E554">
        <v>7125</v>
      </c>
      <c r="F554">
        <v>5884</v>
      </c>
      <c r="G554">
        <v>604</v>
      </c>
      <c r="H554">
        <v>2472</v>
      </c>
      <c r="I554">
        <v>9374</v>
      </c>
      <c r="J554">
        <v>2190</v>
      </c>
      <c r="K554">
        <v>8383</v>
      </c>
      <c r="L554">
        <v>22083</v>
      </c>
      <c r="M554">
        <v>5059</v>
      </c>
      <c r="N554">
        <v>1087</v>
      </c>
      <c r="O554">
        <v>19933</v>
      </c>
      <c r="P554">
        <v>4102</v>
      </c>
      <c r="Q554">
        <v>2197</v>
      </c>
      <c r="R554">
        <v>9064</v>
      </c>
      <c r="S554">
        <v>167213</v>
      </c>
      <c r="BA554" t="s">
        <v>2378</v>
      </c>
      <c r="BB554" t="s">
        <v>2379</v>
      </c>
      <c r="BC554">
        <f t="shared" ca="1" si="38"/>
        <v>9064</v>
      </c>
      <c r="BD554">
        <f t="shared" ca="1" si="39"/>
        <v>167213</v>
      </c>
      <c r="BE554" t="s">
        <v>2380</v>
      </c>
      <c r="BF554" t="s">
        <v>2381</v>
      </c>
      <c r="BG554">
        <f t="shared" ca="1" si="40"/>
        <v>44508</v>
      </c>
      <c r="BH554" s="9">
        <f t="shared" ca="1" si="41"/>
        <v>44508</v>
      </c>
    </row>
    <row r="555" spans="2:60" x14ac:dyDescent="0.25">
      <c r="B555">
        <v>44509</v>
      </c>
      <c r="C555">
        <v>28521</v>
      </c>
      <c r="D555">
        <v>45724</v>
      </c>
      <c r="E555">
        <v>8089</v>
      </c>
      <c r="F555">
        <v>6200</v>
      </c>
      <c r="G555">
        <v>597</v>
      </c>
      <c r="H555">
        <v>2568</v>
      </c>
      <c r="I555">
        <v>9423</v>
      </c>
      <c r="J555">
        <v>2291</v>
      </c>
      <c r="K555">
        <v>8250</v>
      </c>
      <c r="L555">
        <v>23308</v>
      </c>
      <c r="M555">
        <v>5760</v>
      </c>
      <c r="N555">
        <v>1098</v>
      </c>
      <c r="O555">
        <v>19622</v>
      </c>
      <c r="P555">
        <v>4661</v>
      </c>
      <c r="Q555">
        <v>2241</v>
      </c>
      <c r="R555">
        <v>9315</v>
      </c>
      <c r="S555">
        <v>177668</v>
      </c>
      <c r="BA555" t="s">
        <v>2382</v>
      </c>
      <c r="BB555" t="s">
        <v>2383</v>
      </c>
      <c r="BC555">
        <f t="shared" ca="1" si="38"/>
        <v>9315</v>
      </c>
      <c r="BD555">
        <f t="shared" ca="1" si="39"/>
        <v>177668</v>
      </c>
      <c r="BE555" t="s">
        <v>2384</v>
      </c>
      <c r="BF555" t="s">
        <v>2385</v>
      </c>
      <c r="BG555">
        <f t="shared" ca="1" si="40"/>
        <v>44509</v>
      </c>
      <c r="BH555" s="9">
        <f t="shared" ca="1" si="41"/>
        <v>44509</v>
      </c>
    </row>
    <row r="556" spans="2:60" x14ac:dyDescent="0.25">
      <c r="B556">
        <v>44510</v>
      </c>
      <c r="C556">
        <v>32965</v>
      </c>
      <c r="D556">
        <v>52007</v>
      </c>
      <c r="E556">
        <v>8348</v>
      </c>
      <c r="F556">
        <v>6536</v>
      </c>
      <c r="G556">
        <v>626</v>
      </c>
      <c r="H556">
        <v>2432</v>
      </c>
      <c r="I556">
        <v>9841</v>
      </c>
      <c r="J556">
        <v>2450</v>
      </c>
      <c r="K556">
        <v>8503</v>
      </c>
      <c r="L556">
        <v>26519</v>
      </c>
      <c r="M556">
        <v>6353</v>
      </c>
      <c r="N556">
        <v>1370</v>
      </c>
      <c r="O556">
        <v>18637</v>
      </c>
      <c r="P556">
        <v>4396</v>
      </c>
      <c r="Q556">
        <v>2392</v>
      </c>
      <c r="R556">
        <v>9646</v>
      </c>
      <c r="S556">
        <v>193021</v>
      </c>
      <c r="BA556" t="s">
        <v>2386</v>
      </c>
      <c r="BB556" t="s">
        <v>2387</v>
      </c>
      <c r="BC556">
        <f t="shared" ca="1" si="38"/>
        <v>9646</v>
      </c>
      <c r="BD556">
        <f t="shared" ca="1" si="39"/>
        <v>193021</v>
      </c>
      <c r="BE556" t="s">
        <v>2388</v>
      </c>
      <c r="BF556" t="s">
        <v>2389</v>
      </c>
      <c r="BG556">
        <f t="shared" ca="1" si="40"/>
        <v>44510</v>
      </c>
      <c r="BH556" s="9">
        <f t="shared" ca="1" si="41"/>
        <v>44510</v>
      </c>
    </row>
    <row r="557" spans="2:60" x14ac:dyDescent="0.25">
      <c r="B557">
        <v>44511</v>
      </c>
      <c r="C557">
        <v>35091</v>
      </c>
      <c r="D557">
        <v>56166</v>
      </c>
      <c r="E557">
        <v>9653</v>
      </c>
      <c r="F557">
        <v>7231</v>
      </c>
      <c r="G557">
        <v>628</v>
      </c>
      <c r="H557">
        <v>2500</v>
      </c>
      <c r="I557">
        <v>10341</v>
      </c>
      <c r="J557">
        <v>2619</v>
      </c>
      <c r="K557">
        <v>8444</v>
      </c>
      <c r="L557">
        <v>27657</v>
      </c>
      <c r="M557">
        <v>6530</v>
      </c>
      <c r="N557">
        <v>1497</v>
      </c>
      <c r="O557">
        <v>21173</v>
      </c>
      <c r="P557">
        <v>5069</v>
      </c>
      <c r="Q557">
        <v>2601</v>
      </c>
      <c r="R557">
        <v>9948</v>
      </c>
      <c r="S557">
        <v>207148</v>
      </c>
      <c r="BA557" t="s">
        <v>2390</v>
      </c>
      <c r="BB557" t="s">
        <v>2391</v>
      </c>
      <c r="BC557">
        <f t="shared" ca="1" si="38"/>
        <v>9948</v>
      </c>
      <c r="BD557">
        <f t="shared" ca="1" si="39"/>
        <v>207148</v>
      </c>
      <c r="BE557" t="s">
        <v>2392</v>
      </c>
      <c r="BF557" t="s">
        <v>2393</v>
      </c>
      <c r="BG557">
        <f t="shared" ca="1" si="40"/>
        <v>44511</v>
      </c>
      <c r="BH557" s="9">
        <f t="shared" ca="1" si="41"/>
        <v>44511</v>
      </c>
    </row>
    <row r="558" spans="2:60" x14ac:dyDescent="0.25">
      <c r="B558">
        <v>44512</v>
      </c>
      <c r="C558">
        <v>36895</v>
      </c>
      <c r="D558">
        <v>59780</v>
      </c>
      <c r="E558">
        <v>10230</v>
      </c>
      <c r="F558">
        <v>8196</v>
      </c>
      <c r="G558">
        <v>684</v>
      </c>
      <c r="H558">
        <v>2529</v>
      </c>
      <c r="I558">
        <v>10799</v>
      </c>
      <c r="J558">
        <v>2668</v>
      </c>
      <c r="K558">
        <v>9096</v>
      </c>
      <c r="L558">
        <v>28149</v>
      </c>
      <c r="M558">
        <v>6624</v>
      </c>
      <c r="N558">
        <v>1514</v>
      </c>
      <c r="O558">
        <v>23085</v>
      </c>
      <c r="P558">
        <v>5873</v>
      </c>
      <c r="Q558">
        <v>2733</v>
      </c>
      <c r="R558">
        <v>10417</v>
      </c>
      <c r="S558">
        <v>219272</v>
      </c>
      <c r="BA558" t="s">
        <v>2394</v>
      </c>
      <c r="BB558" t="s">
        <v>2395</v>
      </c>
      <c r="BC558">
        <f t="shared" ca="1" si="38"/>
        <v>10417</v>
      </c>
      <c r="BD558">
        <f t="shared" ca="1" si="39"/>
        <v>219272</v>
      </c>
      <c r="BE558" t="s">
        <v>2396</v>
      </c>
      <c r="BF558" t="s">
        <v>2397</v>
      </c>
      <c r="BG558">
        <f t="shared" ca="1" si="40"/>
        <v>44512</v>
      </c>
      <c r="BH558" s="9">
        <f t="shared" ca="1" si="41"/>
        <v>44512</v>
      </c>
    </row>
    <row r="559" spans="2:60" x14ac:dyDescent="0.25">
      <c r="B559">
        <v>44513</v>
      </c>
      <c r="C559">
        <v>39149</v>
      </c>
      <c r="D559">
        <v>62898</v>
      </c>
      <c r="E559">
        <v>11000</v>
      </c>
      <c r="F559">
        <v>8675</v>
      </c>
      <c r="G559">
        <v>702</v>
      </c>
      <c r="H559">
        <v>2643</v>
      </c>
      <c r="I559">
        <v>10896</v>
      </c>
      <c r="J559">
        <v>2654</v>
      </c>
      <c r="K559">
        <v>9479</v>
      </c>
      <c r="L559">
        <v>28640</v>
      </c>
      <c r="M559">
        <v>6881</v>
      </c>
      <c r="N559">
        <v>1659</v>
      </c>
      <c r="O559">
        <v>25183</v>
      </c>
      <c r="P559">
        <v>6492</v>
      </c>
      <c r="Q559">
        <v>2779</v>
      </c>
      <c r="R559">
        <v>10907</v>
      </c>
      <c r="S559">
        <v>230637</v>
      </c>
      <c r="BA559" t="s">
        <v>2398</v>
      </c>
      <c r="BB559" t="s">
        <v>2399</v>
      </c>
      <c r="BC559">
        <f t="shared" ca="1" si="38"/>
        <v>10907</v>
      </c>
      <c r="BD559">
        <f t="shared" ca="1" si="39"/>
        <v>230637</v>
      </c>
      <c r="BE559" t="s">
        <v>2400</v>
      </c>
      <c r="BF559" t="s">
        <v>2401</v>
      </c>
      <c r="BG559">
        <f t="shared" ca="1" si="40"/>
        <v>44513</v>
      </c>
      <c r="BH559" s="9">
        <f t="shared" ca="1" si="41"/>
        <v>44513</v>
      </c>
    </row>
    <row r="560" spans="2:60" x14ac:dyDescent="0.25">
      <c r="B560">
        <v>44514</v>
      </c>
      <c r="C560">
        <v>41116</v>
      </c>
      <c r="D560">
        <v>65224</v>
      </c>
      <c r="E560">
        <v>11202</v>
      </c>
      <c r="F560">
        <v>9094</v>
      </c>
      <c r="G560">
        <v>688</v>
      </c>
      <c r="H560">
        <v>2967</v>
      </c>
      <c r="I560">
        <v>11429</v>
      </c>
      <c r="J560">
        <v>2739</v>
      </c>
      <c r="K560">
        <v>10391</v>
      </c>
      <c r="L560">
        <v>29147</v>
      </c>
      <c r="M560">
        <v>6659</v>
      </c>
      <c r="N560">
        <v>1811</v>
      </c>
      <c r="O560">
        <v>27216</v>
      </c>
      <c r="P560">
        <v>6572</v>
      </c>
      <c r="Q560">
        <v>2850</v>
      </c>
      <c r="R560">
        <v>11182</v>
      </c>
      <c r="S560">
        <v>240287</v>
      </c>
      <c r="BA560" t="s">
        <v>2402</v>
      </c>
      <c r="BB560" t="s">
        <v>2403</v>
      </c>
      <c r="BC560">
        <f t="shared" ca="1" si="38"/>
        <v>11182</v>
      </c>
      <c r="BD560">
        <f t="shared" ca="1" si="39"/>
        <v>240287</v>
      </c>
      <c r="BE560" t="s">
        <v>2404</v>
      </c>
      <c r="BF560" t="s">
        <v>2405</v>
      </c>
      <c r="BG560">
        <f t="shared" ca="1" si="40"/>
        <v>44514</v>
      </c>
      <c r="BH560" s="9">
        <f t="shared" ca="1" si="41"/>
        <v>44514</v>
      </c>
    </row>
    <row r="561" spans="2:60" x14ac:dyDescent="0.25">
      <c r="B561">
        <v>44515</v>
      </c>
      <c r="C561">
        <v>42854</v>
      </c>
      <c r="D561">
        <v>69075</v>
      </c>
      <c r="E561">
        <v>11220</v>
      </c>
      <c r="F561">
        <v>9520</v>
      </c>
      <c r="G561">
        <v>771</v>
      </c>
      <c r="H561">
        <v>3094</v>
      </c>
      <c r="I561">
        <v>11633</v>
      </c>
      <c r="J561">
        <v>2842</v>
      </c>
      <c r="K561">
        <v>10625</v>
      </c>
      <c r="L561">
        <v>29934</v>
      </c>
      <c r="M561">
        <v>6870</v>
      </c>
      <c r="N561">
        <v>1871</v>
      </c>
      <c r="O561">
        <v>30600</v>
      </c>
      <c r="P561">
        <v>6648</v>
      </c>
      <c r="Q561">
        <v>2865</v>
      </c>
      <c r="R561">
        <v>11517</v>
      </c>
      <c r="S561">
        <v>251939</v>
      </c>
      <c r="BA561" t="s">
        <v>2406</v>
      </c>
      <c r="BB561" t="s">
        <v>2407</v>
      </c>
      <c r="BC561">
        <f t="shared" ca="1" si="38"/>
        <v>11517</v>
      </c>
      <c r="BD561">
        <f t="shared" ca="1" si="39"/>
        <v>251939</v>
      </c>
      <c r="BE561" t="s">
        <v>2408</v>
      </c>
      <c r="BF561" t="s">
        <v>2409</v>
      </c>
      <c r="BG561">
        <f t="shared" ca="1" si="40"/>
        <v>44515</v>
      </c>
      <c r="BH561" s="9">
        <f t="shared" ca="1" si="41"/>
        <v>44515</v>
      </c>
    </row>
    <row r="562" spans="2:60" x14ac:dyDescent="0.25">
      <c r="B562">
        <v>44516</v>
      </c>
      <c r="C562">
        <v>41863</v>
      </c>
      <c r="D562">
        <v>72817</v>
      </c>
      <c r="E562">
        <v>11573</v>
      </c>
      <c r="F562">
        <v>10267</v>
      </c>
      <c r="G562">
        <v>784</v>
      </c>
      <c r="H562">
        <v>3048</v>
      </c>
      <c r="I562">
        <v>11857</v>
      </c>
      <c r="J562">
        <v>2896</v>
      </c>
      <c r="K562">
        <v>10626</v>
      </c>
      <c r="L562">
        <v>31662</v>
      </c>
      <c r="M562">
        <v>7340</v>
      </c>
      <c r="N562">
        <v>1933</v>
      </c>
      <c r="O562">
        <v>30806</v>
      </c>
      <c r="P562">
        <v>7686</v>
      </c>
      <c r="Q562">
        <v>3062</v>
      </c>
      <c r="R562">
        <v>11578</v>
      </c>
      <c r="S562">
        <v>259798</v>
      </c>
      <c r="BA562" t="s">
        <v>2410</v>
      </c>
      <c r="BB562" t="s">
        <v>2411</v>
      </c>
      <c r="BC562">
        <f t="shared" ca="1" si="38"/>
        <v>11578</v>
      </c>
      <c r="BD562">
        <f t="shared" ca="1" si="39"/>
        <v>259798</v>
      </c>
      <c r="BE562" t="s">
        <v>2412</v>
      </c>
      <c r="BF562" t="s">
        <v>2413</v>
      </c>
      <c r="BG562">
        <f t="shared" ca="1" si="40"/>
        <v>44516</v>
      </c>
      <c r="BH562" s="9">
        <f t="shared" ca="1" si="41"/>
        <v>44516</v>
      </c>
    </row>
    <row r="563" spans="2:60" x14ac:dyDescent="0.25">
      <c r="BA563" t="s">
        <v>2414</v>
      </c>
      <c r="BB563" t="s">
        <v>2415</v>
      </c>
      <c r="BC563">
        <f t="shared" ca="1" si="38"/>
        <v>0</v>
      </c>
      <c r="BD563">
        <f t="shared" ca="1" si="39"/>
        <v>0</v>
      </c>
      <c r="BE563" t="s">
        <v>2416</v>
      </c>
      <c r="BF563" t="s">
        <v>2417</v>
      </c>
      <c r="BG563">
        <f t="shared" ca="1" si="40"/>
        <v>0</v>
      </c>
      <c r="BH563" s="9">
        <f t="shared" ca="1" si="41"/>
        <v>0</v>
      </c>
    </row>
    <row r="564" spans="2:60" x14ac:dyDescent="0.25">
      <c r="BA564" t="s">
        <v>2418</v>
      </c>
      <c r="BB564" t="s">
        <v>2419</v>
      </c>
      <c r="BC564">
        <f t="shared" ca="1" si="38"/>
        <v>0</v>
      </c>
      <c r="BD564">
        <f t="shared" ca="1" si="39"/>
        <v>0</v>
      </c>
      <c r="BE564" t="s">
        <v>2420</v>
      </c>
      <c r="BF564" t="s">
        <v>2421</v>
      </c>
      <c r="BG564">
        <f t="shared" ca="1" si="40"/>
        <v>0</v>
      </c>
      <c r="BH564" s="9">
        <f t="shared" ca="1" si="41"/>
        <v>0</v>
      </c>
    </row>
    <row r="565" spans="2:60" x14ac:dyDescent="0.25">
      <c r="BA565" t="s">
        <v>2422</v>
      </c>
      <c r="BB565" t="s">
        <v>2423</v>
      </c>
      <c r="BC565">
        <f t="shared" ca="1" si="38"/>
        <v>0</v>
      </c>
      <c r="BD565">
        <f t="shared" ca="1" si="39"/>
        <v>0</v>
      </c>
      <c r="BE565" t="s">
        <v>2424</v>
      </c>
      <c r="BF565" t="s">
        <v>2425</v>
      </c>
      <c r="BG565">
        <f t="shared" ca="1" si="40"/>
        <v>0</v>
      </c>
      <c r="BH565" s="9">
        <f t="shared" ca="1" si="41"/>
        <v>0</v>
      </c>
    </row>
    <row r="566" spans="2:60" x14ac:dyDescent="0.25">
      <c r="BA566" t="s">
        <v>2426</v>
      </c>
      <c r="BB566" t="s">
        <v>2427</v>
      </c>
      <c r="BC566">
        <f t="shared" ca="1" si="38"/>
        <v>0</v>
      </c>
      <c r="BD566">
        <f t="shared" ca="1" si="39"/>
        <v>0</v>
      </c>
      <c r="BE566" t="s">
        <v>2428</v>
      </c>
      <c r="BF566" t="s">
        <v>2429</v>
      </c>
      <c r="BG566">
        <f t="shared" ca="1" si="40"/>
        <v>0</v>
      </c>
      <c r="BH566" s="9">
        <f t="shared" ca="1" si="41"/>
        <v>0</v>
      </c>
    </row>
    <row r="567" spans="2:60" x14ac:dyDescent="0.25">
      <c r="BA567" t="s">
        <v>2430</v>
      </c>
      <c r="BB567" t="s">
        <v>2431</v>
      </c>
      <c r="BC567">
        <f t="shared" ca="1" si="38"/>
        <v>0</v>
      </c>
      <c r="BD567">
        <f t="shared" ca="1" si="39"/>
        <v>0</v>
      </c>
      <c r="BE567" t="s">
        <v>2432</v>
      </c>
      <c r="BF567" t="s">
        <v>2433</v>
      </c>
      <c r="BG567">
        <f t="shared" ca="1" si="40"/>
        <v>0</v>
      </c>
      <c r="BH567" s="9">
        <f t="shared" ca="1" si="41"/>
        <v>0</v>
      </c>
    </row>
    <row r="568" spans="2:60" x14ac:dyDescent="0.25">
      <c r="BA568" t="s">
        <v>2434</v>
      </c>
      <c r="BB568" t="s">
        <v>2435</v>
      </c>
      <c r="BC568">
        <f t="shared" ref="BC568:BC631" ca="1" si="42">INDIRECT(BA568)</f>
        <v>0</v>
      </c>
      <c r="BD568">
        <f t="shared" ref="BD568:BD631" ca="1" si="43">INDIRECT(BB568)</f>
        <v>0</v>
      </c>
      <c r="BE568" t="s">
        <v>2436</v>
      </c>
      <c r="BF568" t="s">
        <v>2437</v>
      </c>
      <c r="BG568">
        <f t="shared" ref="BG568:BG631" ca="1" si="44">MAX(INDIRECT(BE568),INDIRECT(BF568))</f>
        <v>0</v>
      </c>
      <c r="BH568" s="9">
        <f t="shared" ca="1" si="41"/>
        <v>0</v>
      </c>
    </row>
    <row r="569" spans="2:60" x14ac:dyDescent="0.25">
      <c r="BA569" t="s">
        <v>2438</v>
      </c>
      <c r="BB569" t="s">
        <v>2439</v>
      </c>
      <c r="BC569">
        <f t="shared" ca="1" si="42"/>
        <v>0</v>
      </c>
      <c r="BD569">
        <f t="shared" ca="1" si="43"/>
        <v>0</v>
      </c>
      <c r="BE569" t="s">
        <v>2440</v>
      </c>
      <c r="BF569" t="s">
        <v>2441</v>
      </c>
      <c r="BG569">
        <f t="shared" ca="1" si="44"/>
        <v>0</v>
      </c>
      <c r="BH569" s="9">
        <f t="shared" ca="1" si="41"/>
        <v>0</v>
      </c>
    </row>
    <row r="570" spans="2:60" x14ac:dyDescent="0.25">
      <c r="BA570" t="s">
        <v>2442</v>
      </c>
      <c r="BB570" t="s">
        <v>2443</v>
      </c>
      <c r="BC570">
        <f t="shared" ca="1" si="42"/>
        <v>0</v>
      </c>
      <c r="BD570">
        <f t="shared" ca="1" si="43"/>
        <v>0</v>
      </c>
      <c r="BE570" t="s">
        <v>2444</v>
      </c>
      <c r="BF570" t="s">
        <v>2445</v>
      </c>
      <c r="BG570">
        <f t="shared" ca="1" si="44"/>
        <v>0</v>
      </c>
      <c r="BH570" s="9">
        <f t="shared" ca="1" si="41"/>
        <v>0</v>
      </c>
    </row>
    <row r="571" spans="2:60" x14ac:dyDescent="0.25">
      <c r="BA571" t="s">
        <v>2446</v>
      </c>
      <c r="BB571" t="s">
        <v>2447</v>
      </c>
      <c r="BC571">
        <f t="shared" ca="1" si="42"/>
        <v>0</v>
      </c>
      <c r="BD571">
        <f t="shared" ca="1" si="43"/>
        <v>0</v>
      </c>
      <c r="BE571" t="s">
        <v>2448</v>
      </c>
      <c r="BF571" t="s">
        <v>2449</v>
      </c>
      <c r="BG571">
        <f t="shared" ca="1" si="44"/>
        <v>0</v>
      </c>
      <c r="BH571" s="9">
        <f t="shared" ca="1" si="41"/>
        <v>0</v>
      </c>
    </row>
    <row r="572" spans="2:60" x14ac:dyDescent="0.25">
      <c r="BA572" t="s">
        <v>2450</v>
      </c>
      <c r="BB572" t="s">
        <v>2451</v>
      </c>
      <c r="BC572">
        <f t="shared" ca="1" si="42"/>
        <v>0</v>
      </c>
      <c r="BD572">
        <f t="shared" ca="1" si="43"/>
        <v>0</v>
      </c>
      <c r="BE572" t="s">
        <v>2452</v>
      </c>
      <c r="BF572" t="s">
        <v>2453</v>
      </c>
      <c r="BG572">
        <f t="shared" ca="1" si="44"/>
        <v>0</v>
      </c>
      <c r="BH572" s="9">
        <f t="shared" ca="1" si="41"/>
        <v>0</v>
      </c>
    </row>
    <row r="573" spans="2:60" x14ac:dyDescent="0.25">
      <c r="BA573" t="s">
        <v>2454</v>
      </c>
      <c r="BB573" t="s">
        <v>2455</v>
      </c>
      <c r="BC573">
        <f t="shared" ca="1" si="42"/>
        <v>0</v>
      </c>
      <c r="BD573">
        <f t="shared" ca="1" si="43"/>
        <v>0</v>
      </c>
      <c r="BE573" t="s">
        <v>2456</v>
      </c>
      <c r="BF573" t="s">
        <v>2457</v>
      </c>
      <c r="BG573">
        <f t="shared" ca="1" si="44"/>
        <v>0</v>
      </c>
      <c r="BH573" s="9">
        <f t="shared" ca="1" si="41"/>
        <v>0</v>
      </c>
    </row>
    <row r="574" spans="2:60" x14ac:dyDescent="0.25">
      <c r="BA574" t="s">
        <v>2458</v>
      </c>
      <c r="BB574" t="s">
        <v>2459</v>
      </c>
      <c r="BC574">
        <f t="shared" ca="1" si="42"/>
        <v>0</v>
      </c>
      <c r="BD574">
        <f t="shared" ca="1" si="43"/>
        <v>0</v>
      </c>
      <c r="BE574" t="s">
        <v>2460</v>
      </c>
      <c r="BF574" t="s">
        <v>2461</v>
      </c>
      <c r="BG574">
        <f t="shared" ca="1" si="44"/>
        <v>0</v>
      </c>
      <c r="BH574" s="9">
        <f t="shared" ca="1" si="41"/>
        <v>0</v>
      </c>
    </row>
    <row r="575" spans="2:60" x14ac:dyDescent="0.25">
      <c r="BA575" t="s">
        <v>2462</v>
      </c>
      <c r="BB575" t="s">
        <v>2463</v>
      </c>
      <c r="BC575">
        <f t="shared" ca="1" si="42"/>
        <v>0</v>
      </c>
      <c r="BD575">
        <f t="shared" ca="1" si="43"/>
        <v>0</v>
      </c>
      <c r="BE575" t="s">
        <v>2464</v>
      </c>
      <c r="BF575" t="s">
        <v>2465</v>
      </c>
      <c r="BG575">
        <f t="shared" ca="1" si="44"/>
        <v>0</v>
      </c>
      <c r="BH575" s="9">
        <f t="shared" ca="1" si="41"/>
        <v>0</v>
      </c>
    </row>
    <row r="576" spans="2:60" x14ac:dyDescent="0.25">
      <c r="BA576" t="s">
        <v>2466</v>
      </c>
      <c r="BB576" t="s">
        <v>2467</v>
      </c>
      <c r="BC576">
        <f t="shared" ca="1" si="42"/>
        <v>0</v>
      </c>
      <c r="BD576">
        <f t="shared" ca="1" si="43"/>
        <v>0</v>
      </c>
      <c r="BE576" t="s">
        <v>2468</v>
      </c>
      <c r="BF576" t="s">
        <v>2469</v>
      </c>
      <c r="BG576">
        <f t="shared" ca="1" si="44"/>
        <v>0</v>
      </c>
      <c r="BH576" s="9">
        <f t="shared" ca="1" si="41"/>
        <v>0</v>
      </c>
    </row>
    <row r="577" spans="53:60" x14ac:dyDescent="0.25">
      <c r="BA577" t="s">
        <v>2470</v>
      </c>
      <c r="BB577" t="s">
        <v>2471</v>
      </c>
      <c r="BC577">
        <f t="shared" ca="1" si="42"/>
        <v>0</v>
      </c>
      <c r="BD577">
        <f t="shared" ca="1" si="43"/>
        <v>0</v>
      </c>
      <c r="BE577" t="s">
        <v>2472</v>
      </c>
      <c r="BF577" t="s">
        <v>2473</v>
      </c>
      <c r="BG577">
        <f t="shared" ca="1" si="44"/>
        <v>0</v>
      </c>
      <c r="BH577" s="9">
        <f t="shared" ca="1" si="41"/>
        <v>0</v>
      </c>
    </row>
    <row r="578" spans="53:60" x14ac:dyDescent="0.25">
      <c r="BA578" t="s">
        <v>2474</v>
      </c>
      <c r="BB578" t="s">
        <v>2475</v>
      </c>
      <c r="BC578">
        <f t="shared" ca="1" si="42"/>
        <v>0</v>
      </c>
      <c r="BD578">
        <f t="shared" ca="1" si="43"/>
        <v>0</v>
      </c>
      <c r="BE578" t="s">
        <v>2476</v>
      </c>
      <c r="BF578" t="s">
        <v>2477</v>
      </c>
      <c r="BG578">
        <f t="shared" ca="1" si="44"/>
        <v>0</v>
      </c>
      <c r="BH578" s="9">
        <f t="shared" ref="BH578:BH641" ca="1" si="45">BG578</f>
        <v>0</v>
      </c>
    </row>
    <row r="579" spans="53:60" x14ac:dyDescent="0.25">
      <c r="BA579" t="s">
        <v>2478</v>
      </c>
      <c r="BB579" t="s">
        <v>2479</v>
      </c>
      <c r="BC579">
        <f t="shared" ca="1" si="42"/>
        <v>0</v>
      </c>
      <c r="BD579">
        <f t="shared" ca="1" si="43"/>
        <v>0</v>
      </c>
      <c r="BE579" t="s">
        <v>2480</v>
      </c>
      <c r="BF579" t="s">
        <v>2481</v>
      </c>
      <c r="BG579">
        <f t="shared" ca="1" si="44"/>
        <v>0</v>
      </c>
      <c r="BH579" s="9">
        <f t="shared" ca="1" si="45"/>
        <v>0</v>
      </c>
    </row>
    <row r="580" spans="53:60" x14ac:dyDescent="0.25">
      <c r="BA580" t="s">
        <v>2482</v>
      </c>
      <c r="BB580" t="s">
        <v>2483</v>
      </c>
      <c r="BC580">
        <f t="shared" ca="1" si="42"/>
        <v>0</v>
      </c>
      <c r="BD580">
        <f t="shared" ca="1" si="43"/>
        <v>0</v>
      </c>
      <c r="BE580" t="s">
        <v>2484</v>
      </c>
      <c r="BF580" t="s">
        <v>2485</v>
      </c>
      <c r="BG580">
        <f t="shared" ca="1" si="44"/>
        <v>0</v>
      </c>
      <c r="BH580" s="9">
        <f t="shared" ca="1" si="45"/>
        <v>0</v>
      </c>
    </row>
    <row r="581" spans="53:60" x14ac:dyDescent="0.25">
      <c r="BA581" t="s">
        <v>2486</v>
      </c>
      <c r="BB581" t="s">
        <v>2487</v>
      </c>
      <c r="BC581">
        <f t="shared" ca="1" si="42"/>
        <v>0</v>
      </c>
      <c r="BD581">
        <f t="shared" ca="1" si="43"/>
        <v>0</v>
      </c>
      <c r="BE581" t="s">
        <v>2488</v>
      </c>
      <c r="BF581" t="s">
        <v>2489</v>
      </c>
      <c r="BG581">
        <f t="shared" ca="1" si="44"/>
        <v>0</v>
      </c>
      <c r="BH581" s="9">
        <f t="shared" ca="1" si="45"/>
        <v>0</v>
      </c>
    </row>
    <row r="582" spans="53:60" x14ac:dyDescent="0.25">
      <c r="BA582" t="s">
        <v>2490</v>
      </c>
      <c r="BB582" t="s">
        <v>2491</v>
      </c>
      <c r="BC582">
        <f t="shared" ca="1" si="42"/>
        <v>0</v>
      </c>
      <c r="BD582">
        <f t="shared" ca="1" si="43"/>
        <v>0</v>
      </c>
      <c r="BE582" t="s">
        <v>2492</v>
      </c>
      <c r="BF582" t="s">
        <v>2493</v>
      </c>
      <c r="BG582">
        <f t="shared" ca="1" si="44"/>
        <v>0</v>
      </c>
      <c r="BH582" s="9">
        <f t="shared" ca="1" si="45"/>
        <v>0</v>
      </c>
    </row>
    <row r="583" spans="53:60" x14ac:dyDescent="0.25">
      <c r="BA583" t="s">
        <v>2494</v>
      </c>
      <c r="BB583" t="s">
        <v>2495</v>
      </c>
      <c r="BC583">
        <f t="shared" ca="1" si="42"/>
        <v>0</v>
      </c>
      <c r="BD583">
        <f t="shared" ca="1" si="43"/>
        <v>0</v>
      </c>
      <c r="BE583" t="s">
        <v>2496</v>
      </c>
      <c r="BF583" t="s">
        <v>2497</v>
      </c>
      <c r="BG583">
        <f t="shared" ca="1" si="44"/>
        <v>0</v>
      </c>
      <c r="BH583" s="9">
        <f t="shared" ca="1" si="45"/>
        <v>0</v>
      </c>
    </row>
    <row r="584" spans="53:60" x14ac:dyDescent="0.25">
      <c r="BA584" t="s">
        <v>2498</v>
      </c>
      <c r="BB584" t="s">
        <v>2499</v>
      </c>
      <c r="BC584">
        <f t="shared" ca="1" si="42"/>
        <v>0</v>
      </c>
      <c r="BD584">
        <f t="shared" ca="1" si="43"/>
        <v>0</v>
      </c>
      <c r="BE584" t="s">
        <v>2500</v>
      </c>
      <c r="BF584" t="s">
        <v>2501</v>
      </c>
      <c r="BG584">
        <f t="shared" ca="1" si="44"/>
        <v>0</v>
      </c>
      <c r="BH584" s="9">
        <f t="shared" ca="1" si="45"/>
        <v>0</v>
      </c>
    </row>
    <row r="585" spans="53:60" x14ac:dyDescent="0.25">
      <c r="BA585" t="s">
        <v>2502</v>
      </c>
      <c r="BB585" t="s">
        <v>2503</v>
      </c>
      <c r="BC585">
        <f t="shared" ca="1" si="42"/>
        <v>0</v>
      </c>
      <c r="BD585">
        <f t="shared" ca="1" si="43"/>
        <v>0</v>
      </c>
      <c r="BE585" t="s">
        <v>2504</v>
      </c>
      <c r="BF585" t="s">
        <v>2505</v>
      </c>
      <c r="BG585">
        <f t="shared" ca="1" si="44"/>
        <v>0</v>
      </c>
      <c r="BH585" s="9">
        <f t="shared" ca="1" si="45"/>
        <v>0</v>
      </c>
    </row>
    <row r="586" spans="53:60" x14ac:dyDescent="0.25">
      <c r="BA586" t="s">
        <v>2506</v>
      </c>
      <c r="BB586" t="s">
        <v>2507</v>
      </c>
      <c r="BC586">
        <f t="shared" ca="1" si="42"/>
        <v>0</v>
      </c>
      <c r="BD586">
        <f t="shared" ca="1" si="43"/>
        <v>0</v>
      </c>
      <c r="BE586" t="s">
        <v>2508</v>
      </c>
      <c r="BF586" t="s">
        <v>2509</v>
      </c>
      <c r="BG586">
        <f t="shared" ca="1" si="44"/>
        <v>0</v>
      </c>
      <c r="BH586" s="9">
        <f t="shared" ca="1" si="45"/>
        <v>0</v>
      </c>
    </row>
    <row r="587" spans="53:60" x14ac:dyDescent="0.25">
      <c r="BA587" t="s">
        <v>2510</v>
      </c>
      <c r="BB587" t="s">
        <v>2511</v>
      </c>
      <c r="BC587">
        <f t="shared" ca="1" si="42"/>
        <v>0</v>
      </c>
      <c r="BD587">
        <f t="shared" ca="1" si="43"/>
        <v>0</v>
      </c>
      <c r="BE587" t="s">
        <v>2512</v>
      </c>
      <c r="BF587" t="s">
        <v>2513</v>
      </c>
      <c r="BG587">
        <f t="shared" ca="1" si="44"/>
        <v>0</v>
      </c>
      <c r="BH587" s="9">
        <f t="shared" ca="1" si="45"/>
        <v>0</v>
      </c>
    </row>
    <row r="588" spans="53:60" x14ac:dyDescent="0.25">
      <c r="BA588" t="s">
        <v>2514</v>
      </c>
      <c r="BB588" t="s">
        <v>2515</v>
      </c>
      <c r="BC588">
        <f t="shared" ca="1" si="42"/>
        <v>0</v>
      </c>
      <c r="BD588">
        <f t="shared" ca="1" si="43"/>
        <v>0</v>
      </c>
      <c r="BE588" t="s">
        <v>2516</v>
      </c>
      <c r="BF588" t="s">
        <v>2517</v>
      </c>
      <c r="BG588">
        <f t="shared" ca="1" si="44"/>
        <v>0</v>
      </c>
      <c r="BH588" s="9">
        <f t="shared" ca="1" si="45"/>
        <v>0</v>
      </c>
    </row>
    <row r="589" spans="53:60" x14ac:dyDescent="0.25">
      <c r="BA589" t="s">
        <v>2518</v>
      </c>
      <c r="BB589" t="s">
        <v>2519</v>
      </c>
      <c r="BC589">
        <f t="shared" ca="1" si="42"/>
        <v>0</v>
      </c>
      <c r="BD589">
        <f t="shared" ca="1" si="43"/>
        <v>0</v>
      </c>
      <c r="BE589" t="s">
        <v>2520</v>
      </c>
      <c r="BF589" t="s">
        <v>2521</v>
      </c>
      <c r="BG589">
        <f t="shared" ca="1" si="44"/>
        <v>0</v>
      </c>
      <c r="BH589" s="9">
        <f t="shared" ca="1" si="45"/>
        <v>0</v>
      </c>
    </row>
    <row r="590" spans="53:60" x14ac:dyDescent="0.25">
      <c r="BA590" t="s">
        <v>2522</v>
      </c>
      <c r="BB590" t="s">
        <v>2523</v>
      </c>
      <c r="BC590">
        <f t="shared" ca="1" si="42"/>
        <v>0</v>
      </c>
      <c r="BD590">
        <f t="shared" ca="1" si="43"/>
        <v>0</v>
      </c>
      <c r="BE590" t="s">
        <v>2524</v>
      </c>
      <c r="BF590" t="s">
        <v>2525</v>
      </c>
      <c r="BG590">
        <f t="shared" ca="1" si="44"/>
        <v>0</v>
      </c>
      <c r="BH590" s="9">
        <f t="shared" ca="1" si="45"/>
        <v>0</v>
      </c>
    </row>
    <row r="591" spans="53:60" x14ac:dyDescent="0.25">
      <c r="BA591" t="s">
        <v>2526</v>
      </c>
      <c r="BB591" t="s">
        <v>2527</v>
      </c>
      <c r="BC591">
        <f t="shared" ca="1" si="42"/>
        <v>0</v>
      </c>
      <c r="BD591">
        <f t="shared" ca="1" si="43"/>
        <v>0</v>
      </c>
      <c r="BE591" t="s">
        <v>2528</v>
      </c>
      <c r="BF591" t="s">
        <v>2529</v>
      </c>
      <c r="BG591">
        <f t="shared" ca="1" si="44"/>
        <v>0</v>
      </c>
      <c r="BH591" s="9">
        <f t="shared" ca="1" si="45"/>
        <v>0</v>
      </c>
    </row>
    <row r="592" spans="53:60" x14ac:dyDescent="0.25">
      <c r="BA592" t="s">
        <v>2530</v>
      </c>
      <c r="BB592" t="s">
        <v>2531</v>
      </c>
      <c r="BC592">
        <f t="shared" ca="1" si="42"/>
        <v>0</v>
      </c>
      <c r="BD592">
        <f t="shared" ca="1" si="43"/>
        <v>0</v>
      </c>
      <c r="BE592" t="s">
        <v>2532</v>
      </c>
      <c r="BF592" t="s">
        <v>2533</v>
      </c>
      <c r="BG592">
        <f t="shared" ca="1" si="44"/>
        <v>0</v>
      </c>
      <c r="BH592" s="9">
        <f t="shared" ca="1" si="45"/>
        <v>0</v>
      </c>
    </row>
    <row r="593" spans="53:60" x14ac:dyDescent="0.25">
      <c r="BA593" t="s">
        <v>2534</v>
      </c>
      <c r="BB593" t="s">
        <v>2535</v>
      </c>
      <c r="BC593">
        <f t="shared" ca="1" si="42"/>
        <v>0</v>
      </c>
      <c r="BD593">
        <f t="shared" ca="1" si="43"/>
        <v>0</v>
      </c>
      <c r="BE593" t="s">
        <v>2536</v>
      </c>
      <c r="BF593" t="s">
        <v>2537</v>
      </c>
      <c r="BG593">
        <f t="shared" ca="1" si="44"/>
        <v>0</v>
      </c>
      <c r="BH593" s="9">
        <f t="shared" ca="1" si="45"/>
        <v>0</v>
      </c>
    </row>
    <row r="594" spans="53:60" x14ac:dyDescent="0.25">
      <c r="BA594" t="s">
        <v>2538</v>
      </c>
      <c r="BB594" t="s">
        <v>2539</v>
      </c>
      <c r="BC594">
        <f t="shared" ca="1" si="42"/>
        <v>0</v>
      </c>
      <c r="BD594">
        <f t="shared" ca="1" si="43"/>
        <v>0</v>
      </c>
      <c r="BE594" t="s">
        <v>2540</v>
      </c>
      <c r="BF594" t="s">
        <v>2541</v>
      </c>
      <c r="BG594">
        <f t="shared" ca="1" si="44"/>
        <v>0</v>
      </c>
      <c r="BH594" s="9">
        <f t="shared" ca="1" si="45"/>
        <v>0</v>
      </c>
    </row>
    <row r="595" spans="53:60" x14ac:dyDescent="0.25">
      <c r="BA595" t="s">
        <v>2542</v>
      </c>
      <c r="BB595" t="s">
        <v>2543</v>
      </c>
      <c r="BC595">
        <f t="shared" ca="1" si="42"/>
        <v>0</v>
      </c>
      <c r="BD595">
        <f t="shared" ca="1" si="43"/>
        <v>0</v>
      </c>
      <c r="BE595" t="s">
        <v>2544</v>
      </c>
      <c r="BF595" t="s">
        <v>2545</v>
      </c>
      <c r="BG595">
        <f t="shared" ca="1" si="44"/>
        <v>0</v>
      </c>
      <c r="BH595" s="9">
        <f t="shared" ca="1" si="45"/>
        <v>0</v>
      </c>
    </row>
    <row r="596" spans="53:60" x14ac:dyDescent="0.25">
      <c r="BA596" t="s">
        <v>2546</v>
      </c>
      <c r="BB596" t="s">
        <v>2547</v>
      </c>
      <c r="BC596">
        <f t="shared" ca="1" si="42"/>
        <v>0</v>
      </c>
      <c r="BD596">
        <f t="shared" ca="1" si="43"/>
        <v>0</v>
      </c>
      <c r="BE596" t="s">
        <v>2548</v>
      </c>
      <c r="BF596" t="s">
        <v>2549</v>
      </c>
      <c r="BG596">
        <f t="shared" ca="1" si="44"/>
        <v>0</v>
      </c>
      <c r="BH596" s="9">
        <f t="shared" ca="1" si="45"/>
        <v>0</v>
      </c>
    </row>
    <row r="597" spans="53:60" x14ac:dyDescent="0.25">
      <c r="BA597" t="s">
        <v>2550</v>
      </c>
      <c r="BB597" t="s">
        <v>2551</v>
      </c>
      <c r="BC597">
        <f t="shared" ca="1" si="42"/>
        <v>0</v>
      </c>
      <c r="BD597">
        <f t="shared" ca="1" si="43"/>
        <v>0</v>
      </c>
      <c r="BE597" t="s">
        <v>2552</v>
      </c>
      <c r="BF597" t="s">
        <v>2553</v>
      </c>
      <c r="BG597">
        <f t="shared" ca="1" si="44"/>
        <v>0</v>
      </c>
      <c r="BH597" s="9">
        <f t="shared" ca="1" si="45"/>
        <v>0</v>
      </c>
    </row>
    <row r="598" spans="53:60" x14ac:dyDescent="0.25">
      <c r="BA598" t="s">
        <v>2554</v>
      </c>
      <c r="BB598" t="s">
        <v>2555</v>
      </c>
      <c r="BC598">
        <f t="shared" ca="1" si="42"/>
        <v>0</v>
      </c>
      <c r="BD598">
        <f t="shared" ca="1" si="43"/>
        <v>0</v>
      </c>
      <c r="BE598" t="s">
        <v>2556</v>
      </c>
      <c r="BF598" t="s">
        <v>2557</v>
      </c>
      <c r="BG598">
        <f t="shared" ca="1" si="44"/>
        <v>0</v>
      </c>
      <c r="BH598" s="9">
        <f t="shared" ca="1" si="45"/>
        <v>0</v>
      </c>
    </row>
    <row r="599" spans="53:60" x14ac:dyDescent="0.25">
      <c r="BA599" t="s">
        <v>2558</v>
      </c>
      <c r="BB599" t="s">
        <v>2559</v>
      </c>
      <c r="BC599">
        <f t="shared" ca="1" si="42"/>
        <v>0</v>
      </c>
      <c r="BD599">
        <f t="shared" ca="1" si="43"/>
        <v>0</v>
      </c>
      <c r="BE599" t="s">
        <v>2560</v>
      </c>
      <c r="BF599" t="s">
        <v>2561</v>
      </c>
      <c r="BG599">
        <f t="shared" ca="1" si="44"/>
        <v>0</v>
      </c>
      <c r="BH599" s="9">
        <f t="shared" ca="1" si="45"/>
        <v>0</v>
      </c>
    </row>
    <row r="600" spans="53:60" x14ac:dyDescent="0.25">
      <c r="BA600" t="s">
        <v>2562</v>
      </c>
      <c r="BB600" t="s">
        <v>2563</v>
      </c>
      <c r="BC600">
        <f t="shared" ca="1" si="42"/>
        <v>0</v>
      </c>
      <c r="BD600">
        <f t="shared" ca="1" si="43"/>
        <v>0</v>
      </c>
      <c r="BE600" t="s">
        <v>2564</v>
      </c>
      <c r="BF600" t="s">
        <v>2565</v>
      </c>
      <c r="BG600">
        <f t="shared" ca="1" si="44"/>
        <v>0</v>
      </c>
      <c r="BH600" s="9">
        <f t="shared" ca="1" si="45"/>
        <v>0</v>
      </c>
    </row>
    <row r="601" spans="53:60" x14ac:dyDescent="0.25">
      <c r="BA601" t="s">
        <v>2566</v>
      </c>
      <c r="BB601" t="s">
        <v>2567</v>
      </c>
      <c r="BC601">
        <f t="shared" ca="1" si="42"/>
        <v>0</v>
      </c>
      <c r="BD601">
        <f t="shared" ca="1" si="43"/>
        <v>0</v>
      </c>
      <c r="BE601" t="s">
        <v>2568</v>
      </c>
      <c r="BF601" t="s">
        <v>2569</v>
      </c>
      <c r="BG601">
        <f t="shared" ca="1" si="44"/>
        <v>0</v>
      </c>
      <c r="BH601" s="9">
        <f t="shared" ca="1" si="45"/>
        <v>0</v>
      </c>
    </row>
    <row r="602" spans="53:60" x14ac:dyDescent="0.25">
      <c r="BA602" t="s">
        <v>2570</v>
      </c>
      <c r="BB602" t="s">
        <v>2571</v>
      </c>
      <c r="BC602">
        <f t="shared" ca="1" si="42"/>
        <v>0</v>
      </c>
      <c r="BD602">
        <f t="shared" ca="1" si="43"/>
        <v>0</v>
      </c>
      <c r="BE602" t="s">
        <v>2572</v>
      </c>
      <c r="BF602" t="s">
        <v>2573</v>
      </c>
      <c r="BG602">
        <f t="shared" ca="1" si="44"/>
        <v>0</v>
      </c>
      <c r="BH602" s="9">
        <f t="shared" ca="1" si="45"/>
        <v>0</v>
      </c>
    </row>
    <row r="603" spans="53:60" x14ac:dyDescent="0.25">
      <c r="BA603" t="s">
        <v>2574</v>
      </c>
      <c r="BB603" t="s">
        <v>2575</v>
      </c>
      <c r="BC603">
        <f t="shared" ca="1" si="42"/>
        <v>0</v>
      </c>
      <c r="BD603">
        <f t="shared" ca="1" si="43"/>
        <v>0</v>
      </c>
      <c r="BE603" t="s">
        <v>2576</v>
      </c>
      <c r="BF603" t="s">
        <v>2577</v>
      </c>
      <c r="BG603">
        <f t="shared" ca="1" si="44"/>
        <v>0</v>
      </c>
      <c r="BH603" s="9">
        <f t="shared" ca="1" si="45"/>
        <v>0</v>
      </c>
    </row>
    <row r="604" spans="53:60" x14ac:dyDescent="0.25">
      <c r="BA604" t="s">
        <v>2578</v>
      </c>
      <c r="BB604" t="s">
        <v>2579</v>
      </c>
      <c r="BC604">
        <f t="shared" ca="1" si="42"/>
        <v>0</v>
      </c>
      <c r="BD604">
        <f t="shared" ca="1" si="43"/>
        <v>0</v>
      </c>
      <c r="BE604" t="s">
        <v>2580</v>
      </c>
      <c r="BF604" t="s">
        <v>2581</v>
      </c>
      <c r="BG604">
        <f t="shared" ca="1" si="44"/>
        <v>0</v>
      </c>
      <c r="BH604" s="9">
        <f t="shared" ca="1" si="45"/>
        <v>0</v>
      </c>
    </row>
    <row r="605" spans="53:60" x14ac:dyDescent="0.25">
      <c r="BA605" t="s">
        <v>2582</v>
      </c>
      <c r="BB605" t="s">
        <v>2583</v>
      </c>
      <c r="BC605">
        <f t="shared" ca="1" si="42"/>
        <v>0</v>
      </c>
      <c r="BD605">
        <f t="shared" ca="1" si="43"/>
        <v>0</v>
      </c>
      <c r="BE605" t="s">
        <v>2584</v>
      </c>
      <c r="BF605" t="s">
        <v>2585</v>
      </c>
      <c r="BG605">
        <f t="shared" ca="1" si="44"/>
        <v>0</v>
      </c>
      <c r="BH605" s="9">
        <f t="shared" ca="1" si="45"/>
        <v>0</v>
      </c>
    </row>
    <row r="606" spans="53:60" x14ac:dyDescent="0.25">
      <c r="BA606" t="s">
        <v>2586</v>
      </c>
      <c r="BB606" t="s">
        <v>2587</v>
      </c>
      <c r="BC606">
        <f t="shared" ca="1" si="42"/>
        <v>0</v>
      </c>
      <c r="BD606">
        <f t="shared" ca="1" si="43"/>
        <v>0</v>
      </c>
      <c r="BE606" t="s">
        <v>2588</v>
      </c>
      <c r="BF606" t="s">
        <v>2589</v>
      </c>
      <c r="BG606">
        <f t="shared" ca="1" si="44"/>
        <v>0</v>
      </c>
      <c r="BH606" s="9">
        <f t="shared" ca="1" si="45"/>
        <v>0</v>
      </c>
    </row>
    <row r="607" spans="53:60" x14ac:dyDescent="0.25">
      <c r="BA607" t="s">
        <v>2590</v>
      </c>
      <c r="BB607" t="s">
        <v>2591</v>
      </c>
      <c r="BC607">
        <f t="shared" ca="1" si="42"/>
        <v>0</v>
      </c>
      <c r="BD607">
        <f t="shared" ca="1" si="43"/>
        <v>0</v>
      </c>
      <c r="BE607" t="s">
        <v>2592</v>
      </c>
      <c r="BF607" t="s">
        <v>2593</v>
      </c>
      <c r="BG607">
        <f t="shared" ca="1" si="44"/>
        <v>0</v>
      </c>
      <c r="BH607" s="9">
        <f t="shared" ca="1" si="45"/>
        <v>0</v>
      </c>
    </row>
    <row r="608" spans="53:60" x14ac:dyDescent="0.25">
      <c r="BA608" t="s">
        <v>2594</v>
      </c>
      <c r="BB608" t="s">
        <v>2595</v>
      </c>
      <c r="BC608">
        <f t="shared" ca="1" si="42"/>
        <v>0</v>
      </c>
      <c r="BD608">
        <f t="shared" ca="1" si="43"/>
        <v>0</v>
      </c>
      <c r="BE608" t="s">
        <v>2596</v>
      </c>
      <c r="BF608" t="s">
        <v>2597</v>
      </c>
      <c r="BG608">
        <f t="shared" ca="1" si="44"/>
        <v>0</v>
      </c>
      <c r="BH608" s="9">
        <f t="shared" ca="1" si="45"/>
        <v>0</v>
      </c>
    </row>
    <row r="609" spans="53:60" x14ac:dyDescent="0.25">
      <c r="BA609" t="s">
        <v>2598</v>
      </c>
      <c r="BB609" t="s">
        <v>2599</v>
      </c>
      <c r="BC609">
        <f t="shared" ca="1" si="42"/>
        <v>0</v>
      </c>
      <c r="BD609">
        <f t="shared" ca="1" si="43"/>
        <v>0</v>
      </c>
      <c r="BE609" t="s">
        <v>2600</v>
      </c>
      <c r="BF609" t="s">
        <v>2601</v>
      </c>
      <c r="BG609">
        <f t="shared" ca="1" si="44"/>
        <v>0</v>
      </c>
      <c r="BH609" s="9">
        <f t="shared" ca="1" si="45"/>
        <v>0</v>
      </c>
    </row>
    <row r="610" spans="53:60" x14ac:dyDescent="0.25">
      <c r="BA610" t="s">
        <v>2602</v>
      </c>
      <c r="BB610" t="s">
        <v>2603</v>
      </c>
      <c r="BC610">
        <f t="shared" ca="1" si="42"/>
        <v>0</v>
      </c>
      <c r="BD610">
        <f t="shared" ca="1" si="43"/>
        <v>0</v>
      </c>
      <c r="BE610" t="s">
        <v>2604</v>
      </c>
      <c r="BF610" t="s">
        <v>2605</v>
      </c>
      <c r="BG610">
        <f t="shared" ca="1" si="44"/>
        <v>0</v>
      </c>
      <c r="BH610" s="9">
        <f t="shared" ca="1" si="45"/>
        <v>0</v>
      </c>
    </row>
    <row r="611" spans="53:60" x14ac:dyDescent="0.25">
      <c r="BA611" t="s">
        <v>2606</v>
      </c>
      <c r="BB611" t="s">
        <v>2607</v>
      </c>
      <c r="BC611">
        <f t="shared" ca="1" si="42"/>
        <v>0</v>
      </c>
      <c r="BD611">
        <f t="shared" ca="1" si="43"/>
        <v>0</v>
      </c>
      <c r="BE611" t="s">
        <v>2608</v>
      </c>
      <c r="BF611" t="s">
        <v>2609</v>
      </c>
      <c r="BG611">
        <f t="shared" ca="1" si="44"/>
        <v>0</v>
      </c>
      <c r="BH611" s="9">
        <f t="shared" ca="1" si="45"/>
        <v>0</v>
      </c>
    </row>
    <row r="612" spans="53:60" x14ac:dyDescent="0.25">
      <c r="BA612" t="s">
        <v>2610</v>
      </c>
      <c r="BB612" t="s">
        <v>2611</v>
      </c>
      <c r="BC612">
        <f t="shared" ca="1" si="42"/>
        <v>0</v>
      </c>
      <c r="BD612">
        <f t="shared" ca="1" si="43"/>
        <v>0</v>
      </c>
      <c r="BE612" t="s">
        <v>2612</v>
      </c>
      <c r="BF612" t="s">
        <v>2613</v>
      </c>
      <c r="BG612">
        <f t="shared" ca="1" si="44"/>
        <v>0</v>
      </c>
      <c r="BH612" s="9">
        <f t="shared" ca="1" si="45"/>
        <v>0</v>
      </c>
    </row>
    <row r="613" spans="53:60" x14ac:dyDescent="0.25">
      <c r="BA613" t="s">
        <v>2614</v>
      </c>
      <c r="BB613" t="s">
        <v>2615</v>
      </c>
      <c r="BC613">
        <f t="shared" ca="1" si="42"/>
        <v>0</v>
      </c>
      <c r="BD613">
        <f t="shared" ca="1" si="43"/>
        <v>0</v>
      </c>
      <c r="BE613" t="s">
        <v>2616</v>
      </c>
      <c r="BF613" t="s">
        <v>2617</v>
      </c>
      <c r="BG613">
        <f t="shared" ca="1" si="44"/>
        <v>0</v>
      </c>
      <c r="BH613" s="9">
        <f t="shared" ca="1" si="45"/>
        <v>0</v>
      </c>
    </row>
    <row r="614" spans="53:60" x14ac:dyDescent="0.25">
      <c r="BA614" t="s">
        <v>2618</v>
      </c>
      <c r="BB614" t="s">
        <v>2619</v>
      </c>
      <c r="BC614">
        <f t="shared" ca="1" si="42"/>
        <v>0</v>
      </c>
      <c r="BD614">
        <f t="shared" ca="1" si="43"/>
        <v>0</v>
      </c>
      <c r="BE614" t="s">
        <v>2620</v>
      </c>
      <c r="BF614" t="s">
        <v>2621</v>
      </c>
      <c r="BG614">
        <f t="shared" ca="1" si="44"/>
        <v>0</v>
      </c>
      <c r="BH614" s="9">
        <f t="shared" ca="1" si="45"/>
        <v>0</v>
      </c>
    </row>
    <row r="615" spans="53:60" x14ac:dyDescent="0.25">
      <c r="BA615" t="s">
        <v>2622</v>
      </c>
      <c r="BB615" t="s">
        <v>2623</v>
      </c>
      <c r="BC615">
        <f t="shared" ca="1" si="42"/>
        <v>0</v>
      </c>
      <c r="BD615">
        <f t="shared" ca="1" si="43"/>
        <v>0</v>
      </c>
      <c r="BE615" t="s">
        <v>2624</v>
      </c>
      <c r="BF615" t="s">
        <v>2625</v>
      </c>
      <c r="BG615">
        <f t="shared" ca="1" si="44"/>
        <v>0</v>
      </c>
      <c r="BH615" s="9">
        <f t="shared" ca="1" si="45"/>
        <v>0</v>
      </c>
    </row>
    <row r="616" spans="53:60" x14ac:dyDescent="0.25">
      <c r="BA616" t="s">
        <v>2626</v>
      </c>
      <c r="BB616" t="s">
        <v>2627</v>
      </c>
      <c r="BC616">
        <f t="shared" ca="1" si="42"/>
        <v>0</v>
      </c>
      <c r="BD616">
        <f t="shared" ca="1" si="43"/>
        <v>0</v>
      </c>
      <c r="BE616" t="s">
        <v>2628</v>
      </c>
      <c r="BF616" t="s">
        <v>2629</v>
      </c>
      <c r="BG616">
        <f t="shared" ca="1" si="44"/>
        <v>0</v>
      </c>
      <c r="BH616" s="9">
        <f t="shared" ca="1" si="45"/>
        <v>0</v>
      </c>
    </row>
    <row r="617" spans="53:60" x14ac:dyDescent="0.25">
      <c r="BA617" t="s">
        <v>2630</v>
      </c>
      <c r="BB617" t="s">
        <v>2631</v>
      </c>
      <c r="BC617">
        <f t="shared" ca="1" si="42"/>
        <v>0</v>
      </c>
      <c r="BD617">
        <f t="shared" ca="1" si="43"/>
        <v>0</v>
      </c>
      <c r="BE617" t="s">
        <v>2632</v>
      </c>
      <c r="BF617" t="s">
        <v>2633</v>
      </c>
      <c r="BG617">
        <f t="shared" ca="1" si="44"/>
        <v>0</v>
      </c>
      <c r="BH617" s="9">
        <f t="shared" ca="1" si="45"/>
        <v>0</v>
      </c>
    </row>
    <row r="618" spans="53:60" x14ac:dyDescent="0.25">
      <c r="BA618" t="s">
        <v>2634</v>
      </c>
      <c r="BB618" t="s">
        <v>2635</v>
      </c>
      <c r="BC618">
        <f t="shared" ca="1" si="42"/>
        <v>0</v>
      </c>
      <c r="BD618">
        <f t="shared" ca="1" si="43"/>
        <v>0</v>
      </c>
      <c r="BE618" t="s">
        <v>2636</v>
      </c>
      <c r="BF618" t="s">
        <v>2637</v>
      </c>
      <c r="BG618">
        <f t="shared" ca="1" si="44"/>
        <v>0</v>
      </c>
      <c r="BH618" s="9">
        <f t="shared" ca="1" si="45"/>
        <v>0</v>
      </c>
    </row>
    <row r="619" spans="53:60" x14ac:dyDescent="0.25">
      <c r="BA619" t="s">
        <v>2638</v>
      </c>
      <c r="BB619" t="s">
        <v>2639</v>
      </c>
      <c r="BC619">
        <f t="shared" ca="1" si="42"/>
        <v>0</v>
      </c>
      <c r="BD619">
        <f t="shared" ca="1" si="43"/>
        <v>0</v>
      </c>
      <c r="BE619" t="s">
        <v>2640</v>
      </c>
      <c r="BF619" t="s">
        <v>2641</v>
      </c>
      <c r="BG619">
        <f t="shared" ca="1" si="44"/>
        <v>0</v>
      </c>
      <c r="BH619" s="9">
        <f t="shared" ca="1" si="45"/>
        <v>0</v>
      </c>
    </row>
    <row r="620" spans="53:60" x14ac:dyDescent="0.25">
      <c r="BA620" t="s">
        <v>2642</v>
      </c>
      <c r="BB620" t="s">
        <v>2643</v>
      </c>
      <c r="BC620">
        <f t="shared" ca="1" si="42"/>
        <v>0</v>
      </c>
      <c r="BD620">
        <f t="shared" ca="1" si="43"/>
        <v>0</v>
      </c>
      <c r="BE620" t="s">
        <v>2644</v>
      </c>
      <c r="BF620" t="s">
        <v>2645</v>
      </c>
      <c r="BG620">
        <f t="shared" ca="1" si="44"/>
        <v>0</v>
      </c>
      <c r="BH620" s="9">
        <f t="shared" ca="1" si="45"/>
        <v>0</v>
      </c>
    </row>
    <row r="621" spans="53:60" x14ac:dyDescent="0.25">
      <c r="BA621" t="s">
        <v>2646</v>
      </c>
      <c r="BB621" t="s">
        <v>2647</v>
      </c>
      <c r="BC621">
        <f t="shared" ca="1" si="42"/>
        <v>0</v>
      </c>
      <c r="BD621">
        <f t="shared" ca="1" si="43"/>
        <v>0</v>
      </c>
      <c r="BE621" t="s">
        <v>2648</v>
      </c>
      <c r="BF621" t="s">
        <v>2649</v>
      </c>
      <c r="BG621">
        <f t="shared" ca="1" si="44"/>
        <v>0</v>
      </c>
      <c r="BH621" s="9">
        <f t="shared" ca="1" si="45"/>
        <v>0</v>
      </c>
    </row>
    <row r="622" spans="53:60" x14ac:dyDescent="0.25">
      <c r="BA622" t="s">
        <v>2650</v>
      </c>
      <c r="BB622" t="s">
        <v>2651</v>
      </c>
      <c r="BC622">
        <f t="shared" ca="1" si="42"/>
        <v>0</v>
      </c>
      <c r="BD622">
        <f t="shared" ca="1" si="43"/>
        <v>0</v>
      </c>
      <c r="BE622" t="s">
        <v>2652</v>
      </c>
      <c r="BF622" t="s">
        <v>2653</v>
      </c>
      <c r="BG622">
        <f t="shared" ca="1" si="44"/>
        <v>0</v>
      </c>
      <c r="BH622" s="9">
        <f t="shared" ca="1" si="45"/>
        <v>0</v>
      </c>
    </row>
    <row r="623" spans="53:60" x14ac:dyDescent="0.25">
      <c r="BA623" t="s">
        <v>2654</v>
      </c>
      <c r="BB623" t="s">
        <v>2655</v>
      </c>
      <c r="BC623">
        <f t="shared" ca="1" si="42"/>
        <v>0</v>
      </c>
      <c r="BD623">
        <f t="shared" ca="1" si="43"/>
        <v>0</v>
      </c>
      <c r="BE623" t="s">
        <v>2656</v>
      </c>
      <c r="BF623" t="s">
        <v>2657</v>
      </c>
      <c r="BG623">
        <f t="shared" ca="1" si="44"/>
        <v>0</v>
      </c>
      <c r="BH623" s="9">
        <f t="shared" ca="1" si="45"/>
        <v>0</v>
      </c>
    </row>
    <row r="624" spans="53:60" x14ac:dyDescent="0.25">
      <c r="BA624" t="s">
        <v>2658</v>
      </c>
      <c r="BB624" t="s">
        <v>2659</v>
      </c>
      <c r="BC624">
        <f t="shared" ca="1" si="42"/>
        <v>0</v>
      </c>
      <c r="BD624">
        <f t="shared" ca="1" si="43"/>
        <v>0</v>
      </c>
      <c r="BE624" t="s">
        <v>2660</v>
      </c>
      <c r="BF624" t="s">
        <v>2661</v>
      </c>
      <c r="BG624">
        <f t="shared" ca="1" si="44"/>
        <v>0</v>
      </c>
      <c r="BH624" s="9">
        <f t="shared" ca="1" si="45"/>
        <v>0</v>
      </c>
    </row>
    <row r="625" spans="53:60" x14ac:dyDescent="0.25">
      <c r="BA625" t="s">
        <v>2662</v>
      </c>
      <c r="BB625" t="s">
        <v>2663</v>
      </c>
      <c r="BC625">
        <f t="shared" ca="1" si="42"/>
        <v>0</v>
      </c>
      <c r="BD625">
        <f t="shared" ca="1" si="43"/>
        <v>0</v>
      </c>
      <c r="BE625" t="s">
        <v>2664</v>
      </c>
      <c r="BF625" t="s">
        <v>2665</v>
      </c>
      <c r="BG625">
        <f t="shared" ca="1" si="44"/>
        <v>0</v>
      </c>
      <c r="BH625" s="9">
        <f t="shared" ca="1" si="45"/>
        <v>0</v>
      </c>
    </row>
    <row r="626" spans="53:60" x14ac:dyDescent="0.25">
      <c r="BA626" t="s">
        <v>2666</v>
      </c>
      <c r="BB626" t="s">
        <v>2667</v>
      </c>
      <c r="BC626">
        <f t="shared" ca="1" si="42"/>
        <v>0</v>
      </c>
      <c r="BD626">
        <f t="shared" ca="1" si="43"/>
        <v>0</v>
      </c>
      <c r="BE626" t="s">
        <v>2668</v>
      </c>
      <c r="BF626" t="s">
        <v>2669</v>
      </c>
      <c r="BG626">
        <f t="shared" ca="1" si="44"/>
        <v>0</v>
      </c>
      <c r="BH626" s="9">
        <f t="shared" ca="1" si="45"/>
        <v>0</v>
      </c>
    </row>
    <row r="627" spans="53:60" x14ac:dyDescent="0.25">
      <c r="BA627" t="s">
        <v>2670</v>
      </c>
      <c r="BB627" t="s">
        <v>2671</v>
      </c>
      <c r="BC627">
        <f t="shared" ca="1" si="42"/>
        <v>0</v>
      </c>
      <c r="BD627">
        <f t="shared" ca="1" si="43"/>
        <v>0</v>
      </c>
      <c r="BE627" t="s">
        <v>2672</v>
      </c>
      <c r="BF627" t="s">
        <v>2673</v>
      </c>
      <c r="BG627">
        <f t="shared" ca="1" si="44"/>
        <v>0</v>
      </c>
      <c r="BH627" s="9">
        <f t="shared" ca="1" si="45"/>
        <v>0</v>
      </c>
    </row>
    <row r="628" spans="53:60" x14ac:dyDescent="0.25">
      <c r="BA628" t="s">
        <v>2674</v>
      </c>
      <c r="BB628" t="s">
        <v>2675</v>
      </c>
      <c r="BC628">
        <f t="shared" ca="1" si="42"/>
        <v>0</v>
      </c>
      <c r="BD628">
        <f t="shared" ca="1" si="43"/>
        <v>0</v>
      </c>
      <c r="BE628" t="s">
        <v>2676</v>
      </c>
      <c r="BF628" t="s">
        <v>2677</v>
      </c>
      <c r="BG628">
        <f t="shared" ca="1" si="44"/>
        <v>0</v>
      </c>
      <c r="BH628" s="9">
        <f t="shared" ca="1" si="45"/>
        <v>0</v>
      </c>
    </row>
    <row r="629" spans="53:60" x14ac:dyDescent="0.25">
      <c r="BA629" t="s">
        <v>2678</v>
      </c>
      <c r="BB629" t="s">
        <v>2679</v>
      </c>
      <c r="BC629">
        <f t="shared" ca="1" si="42"/>
        <v>0</v>
      </c>
      <c r="BD629">
        <f t="shared" ca="1" si="43"/>
        <v>0</v>
      </c>
      <c r="BE629" t="s">
        <v>2680</v>
      </c>
      <c r="BF629" t="s">
        <v>2681</v>
      </c>
      <c r="BG629">
        <f t="shared" ca="1" si="44"/>
        <v>0</v>
      </c>
      <c r="BH629" s="9">
        <f t="shared" ca="1" si="45"/>
        <v>0</v>
      </c>
    </row>
    <row r="630" spans="53:60" x14ac:dyDescent="0.25">
      <c r="BA630" t="s">
        <v>2682</v>
      </c>
      <c r="BB630" t="s">
        <v>2683</v>
      </c>
      <c r="BC630">
        <f t="shared" ca="1" si="42"/>
        <v>0</v>
      </c>
      <c r="BD630">
        <f t="shared" ca="1" si="43"/>
        <v>0</v>
      </c>
      <c r="BE630" t="s">
        <v>2684</v>
      </c>
      <c r="BF630" t="s">
        <v>2685</v>
      </c>
      <c r="BG630">
        <f t="shared" ca="1" si="44"/>
        <v>0</v>
      </c>
      <c r="BH630" s="9">
        <f t="shared" ca="1" si="45"/>
        <v>0</v>
      </c>
    </row>
    <row r="631" spans="53:60" x14ac:dyDescent="0.25">
      <c r="BA631" t="s">
        <v>2686</v>
      </c>
      <c r="BB631" t="s">
        <v>2687</v>
      </c>
      <c r="BC631">
        <f t="shared" ca="1" si="42"/>
        <v>0</v>
      </c>
      <c r="BD631">
        <f t="shared" ca="1" si="43"/>
        <v>0</v>
      </c>
      <c r="BE631" t="s">
        <v>2688</v>
      </c>
      <c r="BF631" t="s">
        <v>2689</v>
      </c>
      <c r="BG631">
        <f t="shared" ca="1" si="44"/>
        <v>0</v>
      </c>
      <c r="BH631" s="9">
        <f t="shared" ca="1" si="45"/>
        <v>0</v>
      </c>
    </row>
    <row r="632" spans="53:60" x14ac:dyDescent="0.25">
      <c r="BA632" t="s">
        <v>2690</v>
      </c>
      <c r="BB632" t="s">
        <v>2691</v>
      </c>
      <c r="BC632">
        <f t="shared" ref="BC632:BC695" ca="1" si="46">INDIRECT(BA632)</f>
        <v>0</v>
      </c>
      <c r="BD632">
        <f t="shared" ref="BD632:BD695" ca="1" si="47">INDIRECT(BB632)</f>
        <v>0</v>
      </c>
      <c r="BE632" t="s">
        <v>2692</v>
      </c>
      <c r="BF632" t="s">
        <v>2693</v>
      </c>
      <c r="BG632">
        <f t="shared" ref="BG632:BG695" ca="1" si="48">MAX(INDIRECT(BE632),INDIRECT(BF632))</f>
        <v>0</v>
      </c>
      <c r="BH632" s="9">
        <f t="shared" ca="1" si="45"/>
        <v>0</v>
      </c>
    </row>
    <row r="633" spans="53:60" x14ac:dyDescent="0.25">
      <c r="BA633" t="s">
        <v>2694</v>
      </c>
      <c r="BB633" t="s">
        <v>2695</v>
      </c>
      <c r="BC633">
        <f t="shared" ca="1" si="46"/>
        <v>0</v>
      </c>
      <c r="BD633">
        <f t="shared" ca="1" si="47"/>
        <v>0</v>
      </c>
      <c r="BE633" t="s">
        <v>2696</v>
      </c>
      <c r="BF633" t="s">
        <v>2697</v>
      </c>
      <c r="BG633">
        <f t="shared" ca="1" si="48"/>
        <v>0</v>
      </c>
      <c r="BH633" s="9">
        <f t="shared" ca="1" si="45"/>
        <v>0</v>
      </c>
    </row>
    <row r="634" spans="53:60" x14ac:dyDescent="0.25">
      <c r="BA634" t="s">
        <v>2698</v>
      </c>
      <c r="BB634" t="s">
        <v>2699</v>
      </c>
      <c r="BC634">
        <f t="shared" ca="1" si="46"/>
        <v>0</v>
      </c>
      <c r="BD634">
        <f t="shared" ca="1" si="47"/>
        <v>0</v>
      </c>
      <c r="BE634" t="s">
        <v>2700</v>
      </c>
      <c r="BF634" t="s">
        <v>2701</v>
      </c>
      <c r="BG634">
        <f t="shared" ca="1" si="48"/>
        <v>0</v>
      </c>
      <c r="BH634" s="9">
        <f t="shared" ca="1" si="45"/>
        <v>0</v>
      </c>
    </row>
    <row r="635" spans="53:60" x14ac:dyDescent="0.25">
      <c r="BA635" t="s">
        <v>2702</v>
      </c>
      <c r="BB635" t="s">
        <v>2703</v>
      </c>
      <c r="BC635">
        <f t="shared" ca="1" si="46"/>
        <v>0</v>
      </c>
      <c r="BD635">
        <f t="shared" ca="1" si="47"/>
        <v>0</v>
      </c>
      <c r="BE635" t="s">
        <v>2704</v>
      </c>
      <c r="BF635" t="s">
        <v>2705</v>
      </c>
      <c r="BG635">
        <f t="shared" ca="1" si="48"/>
        <v>0</v>
      </c>
      <c r="BH635" s="9">
        <f t="shared" ca="1" si="45"/>
        <v>0</v>
      </c>
    </row>
    <row r="636" spans="53:60" x14ac:dyDescent="0.25">
      <c r="BA636" t="s">
        <v>2706</v>
      </c>
      <c r="BB636" t="s">
        <v>2707</v>
      </c>
      <c r="BC636">
        <f t="shared" ca="1" si="46"/>
        <v>0</v>
      </c>
      <c r="BD636">
        <f t="shared" ca="1" si="47"/>
        <v>0</v>
      </c>
      <c r="BE636" t="s">
        <v>2708</v>
      </c>
      <c r="BF636" t="s">
        <v>2709</v>
      </c>
      <c r="BG636">
        <f t="shared" ca="1" si="48"/>
        <v>0</v>
      </c>
      <c r="BH636" s="9">
        <f t="shared" ca="1" si="45"/>
        <v>0</v>
      </c>
    </row>
    <row r="637" spans="53:60" x14ac:dyDescent="0.25">
      <c r="BA637" t="s">
        <v>2710</v>
      </c>
      <c r="BB637" t="s">
        <v>2711</v>
      </c>
      <c r="BC637">
        <f t="shared" ca="1" si="46"/>
        <v>0</v>
      </c>
      <c r="BD637">
        <f t="shared" ca="1" si="47"/>
        <v>0</v>
      </c>
      <c r="BE637" t="s">
        <v>2712</v>
      </c>
      <c r="BF637" t="s">
        <v>2713</v>
      </c>
      <c r="BG637">
        <f t="shared" ca="1" si="48"/>
        <v>0</v>
      </c>
      <c r="BH637" s="9">
        <f t="shared" ca="1" si="45"/>
        <v>0</v>
      </c>
    </row>
    <row r="638" spans="53:60" x14ac:dyDescent="0.25">
      <c r="BA638" t="s">
        <v>2714</v>
      </c>
      <c r="BB638" t="s">
        <v>2715</v>
      </c>
      <c r="BC638">
        <f t="shared" ca="1" si="46"/>
        <v>0</v>
      </c>
      <c r="BD638">
        <f t="shared" ca="1" si="47"/>
        <v>0</v>
      </c>
      <c r="BE638" t="s">
        <v>2716</v>
      </c>
      <c r="BF638" t="s">
        <v>2717</v>
      </c>
      <c r="BG638">
        <f t="shared" ca="1" si="48"/>
        <v>0</v>
      </c>
      <c r="BH638" s="9">
        <f t="shared" ca="1" si="45"/>
        <v>0</v>
      </c>
    </row>
    <row r="639" spans="53:60" x14ac:dyDescent="0.25">
      <c r="BA639" t="s">
        <v>2718</v>
      </c>
      <c r="BB639" t="s">
        <v>2719</v>
      </c>
      <c r="BC639">
        <f t="shared" ca="1" si="46"/>
        <v>0</v>
      </c>
      <c r="BD639">
        <f t="shared" ca="1" si="47"/>
        <v>0</v>
      </c>
      <c r="BE639" t="s">
        <v>2720</v>
      </c>
      <c r="BF639" t="s">
        <v>2721</v>
      </c>
      <c r="BG639">
        <f t="shared" ca="1" si="48"/>
        <v>0</v>
      </c>
      <c r="BH639" s="9">
        <f t="shared" ca="1" si="45"/>
        <v>0</v>
      </c>
    </row>
    <row r="640" spans="53:60" x14ac:dyDescent="0.25">
      <c r="BA640" t="s">
        <v>2722</v>
      </c>
      <c r="BB640" t="s">
        <v>2723</v>
      </c>
      <c r="BC640">
        <f t="shared" ca="1" si="46"/>
        <v>0</v>
      </c>
      <c r="BD640">
        <f t="shared" ca="1" si="47"/>
        <v>0</v>
      </c>
      <c r="BE640" t="s">
        <v>2724</v>
      </c>
      <c r="BF640" t="s">
        <v>2725</v>
      </c>
      <c r="BG640">
        <f t="shared" ca="1" si="48"/>
        <v>0</v>
      </c>
      <c r="BH640" s="9">
        <f t="shared" ca="1" si="45"/>
        <v>0</v>
      </c>
    </row>
    <row r="641" spans="53:60" x14ac:dyDescent="0.25">
      <c r="BA641" t="s">
        <v>2726</v>
      </c>
      <c r="BB641" t="s">
        <v>2727</v>
      </c>
      <c r="BC641">
        <f t="shared" ca="1" si="46"/>
        <v>0</v>
      </c>
      <c r="BD641">
        <f t="shared" ca="1" si="47"/>
        <v>0</v>
      </c>
      <c r="BE641" t="s">
        <v>2728</v>
      </c>
      <c r="BF641" t="s">
        <v>2729</v>
      </c>
      <c r="BG641">
        <f t="shared" ca="1" si="48"/>
        <v>0</v>
      </c>
      <c r="BH641" s="9">
        <f t="shared" ca="1" si="45"/>
        <v>0</v>
      </c>
    </row>
    <row r="642" spans="53:60" x14ac:dyDescent="0.25">
      <c r="BA642" t="s">
        <v>2730</v>
      </c>
      <c r="BB642" t="s">
        <v>2731</v>
      </c>
      <c r="BC642">
        <f t="shared" ca="1" si="46"/>
        <v>0</v>
      </c>
      <c r="BD642">
        <f t="shared" ca="1" si="47"/>
        <v>0</v>
      </c>
      <c r="BE642" t="s">
        <v>2732</v>
      </c>
      <c r="BF642" t="s">
        <v>2733</v>
      </c>
      <c r="BG642">
        <f t="shared" ca="1" si="48"/>
        <v>0</v>
      </c>
      <c r="BH642" s="9">
        <f t="shared" ref="BH642:BH705" ca="1" si="49">BG642</f>
        <v>0</v>
      </c>
    </row>
    <row r="643" spans="53:60" x14ac:dyDescent="0.25">
      <c r="BA643" t="s">
        <v>2734</v>
      </c>
      <c r="BB643" t="s">
        <v>2735</v>
      </c>
      <c r="BC643">
        <f t="shared" ca="1" si="46"/>
        <v>0</v>
      </c>
      <c r="BD643">
        <f t="shared" ca="1" si="47"/>
        <v>0</v>
      </c>
      <c r="BE643" t="s">
        <v>2736</v>
      </c>
      <c r="BF643" t="s">
        <v>2737</v>
      </c>
      <c r="BG643">
        <f t="shared" ca="1" si="48"/>
        <v>0</v>
      </c>
      <c r="BH643" s="9">
        <f t="shared" ca="1" si="49"/>
        <v>0</v>
      </c>
    </row>
    <row r="644" spans="53:60" x14ac:dyDescent="0.25">
      <c r="BA644" t="s">
        <v>2738</v>
      </c>
      <c r="BB644" t="s">
        <v>2739</v>
      </c>
      <c r="BC644">
        <f t="shared" ca="1" si="46"/>
        <v>0</v>
      </c>
      <c r="BD644">
        <f t="shared" ca="1" si="47"/>
        <v>0</v>
      </c>
      <c r="BE644" t="s">
        <v>2740</v>
      </c>
      <c r="BF644" t="s">
        <v>2741</v>
      </c>
      <c r="BG644">
        <f t="shared" ca="1" si="48"/>
        <v>0</v>
      </c>
      <c r="BH644" s="9">
        <f t="shared" ca="1" si="49"/>
        <v>0</v>
      </c>
    </row>
    <row r="645" spans="53:60" x14ac:dyDescent="0.25">
      <c r="BA645" t="s">
        <v>2742</v>
      </c>
      <c r="BB645" t="s">
        <v>2743</v>
      </c>
      <c r="BC645">
        <f t="shared" ca="1" si="46"/>
        <v>0</v>
      </c>
      <c r="BD645">
        <f t="shared" ca="1" si="47"/>
        <v>0</v>
      </c>
      <c r="BE645" t="s">
        <v>2744</v>
      </c>
      <c r="BF645" t="s">
        <v>2745</v>
      </c>
      <c r="BG645">
        <f t="shared" ca="1" si="48"/>
        <v>0</v>
      </c>
      <c r="BH645" s="9">
        <f t="shared" ca="1" si="49"/>
        <v>0</v>
      </c>
    </row>
    <row r="646" spans="53:60" x14ac:dyDescent="0.25">
      <c r="BA646" t="s">
        <v>2746</v>
      </c>
      <c r="BB646" t="s">
        <v>2747</v>
      </c>
      <c r="BC646">
        <f t="shared" ca="1" si="46"/>
        <v>0</v>
      </c>
      <c r="BD646">
        <f t="shared" ca="1" si="47"/>
        <v>0</v>
      </c>
      <c r="BE646" t="s">
        <v>2748</v>
      </c>
      <c r="BF646" t="s">
        <v>2749</v>
      </c>
      <c r="BG646">
        <f t="shared" ca="1" si="48"/>
        <v>0</v>
      </c>
      <c r="BH646" s="9">
        <f t="shared" ca="1" si="49"/>
        <v>0</v>
      </c>
    </row>
    <row r="647" spans="53:60" x14ac:dyDescent="0.25">
      <c r="BA647" t="s">
        <v>2750</v>
      </c>
      <c r="BB647" t="s">
        <v>2751</v>
      </c>
      <c r="BC647">
        <f t="shared" ca="1" si="46"/>
        <v>0</v>
      </c>
      <c r="BD647">
        <f t="shared" ca="1" si="47"/>
        <v>0</v>
      </c>
      <c r="BE647" t="s">
        <v>2752</v>
      </c>
      <c r="BF647" t="s">
        <v>2753</v>
      </c>
      <c r="BG647">
        <f t="shared" ca="1" si="48"/>
        <v>0</v>
      </c>
      <c r="BH647" s="9">
        <f t="shared" ca="1" si="49"/>
        <v>0</v>
      </c>
    </row>
    <row r="648" spans="53:60" x14ac:dyDescent="0.25">
      <c r="BA648" t="s">
        <v>2754</v>
      </c>
      <c r="BB648" t="s">
        <v>2755</v>
      </c>
      <c r="BC648">
        <f t="shared" ca="1" si="46"/>
        <v>0</v>
      </c>
      <c r="BD648">
        <f t="shared" ca="1" si="47"/>
        <v>0</v>
      </c>
      <c r="BE648" t="s">
        <v>2756</v>
      </c>
      <c r="BF648" t="s">
        <v>2757</v>
      </c>
      <c r="BG648">
        <f t="shared" ca="1" si="48"/>
        <v>0</v>
      </c>
      <c r="BH648" s="9">
        <f t="shared" ca="1" si="49"/>
        <v>0</v>
      </c>
    </row>
    <row r="649" spans="53:60" x14ac:dyDescent="0.25">
      <c r="BA649" t="s">
        <v>2758</v>
      </c>
      <c r="BB649" t="s">
        <v>2759</v>
      </c>
      <c r="BC649">
        <f t="shared" ca="1" si="46"/>
        <v>0</v>
      </c>
      <c r="BD649">
        <f t="shared" ca="1" si="47"/>
        <v>0</v>
      </c>
      <c r="BE649" t="s">
        <v>2760</v>
      </c>
      <c r="BF649" t="s">
        <v>2761</v>
      </c>
      <c r="BG649">
        <f t="shared" ca="1" si="48"/>
        <v>0</v>
      </c>
      <c r="BH649" s="9">
        <f t="shared" ca="1" si="49"/>
        <v>0</v>
      </c>
    </row>
    <row r="650" spans="53:60" x14ac:dyDescent="0.25">
      <c r="BA650" t="s">
        <v>2762</v>
      </c>
      <c r="BB650" t="s">
        <v>2763</v>
      </c>
      <c r="BC650">
        <f t="shared" ca="1" si="46"/>
        <v>0</v>
      </c>
      <c r="BD650">
        <f t="shared" ca="1" si="47"/>
        <v>0</v>
      </c>
      <c r="BE650" t="s">
        <v>2764</v>
      </c>
      <c r="BF650" t="s">
        <v>2765</v>
      </c>
      <c r="BG650">
        <f t="shared" ca="1" si="48"/>
        <v>0</v>
      </c>
      <c r="BH650" s="9">
        <f t="shared" ca="1" si="49"/>
        <v>0</v>
      </c>
    </row>
    <row r="651" spans="53:60" x14ac:dyDescent="0.25">
      <c r="BA651" t="s">
        <v>2766</v>
      </c>
      <c r="BB651" t="s">
        <v>2767</v>
      </c>
      <c r="BC651">
        <f t="shared" ca="1" si="46"/>
        <v>0</v>
      </c>
      <c r="BD651">
        <f t="shared" ca="1" si="47"/>
        <v>0</v>
      </c>
      <c r="BE651" t="s">
        <v>2768</v>
      </c>
      <c r="BF651" t="s">
        <v>2769</v>
      </c>
      <c r="BG651">
        <f t="shared" ca="1" si="48"/>
        <v>0</v>
      </c>
      <c r="BH651" s="9">
        <f t="shared" ca="1" si="49"/>
        <v>0</v>
      </c>
    </row>
    <row r="652" spans="53:60" x14ac:dyDescent="0.25">
      <c r="BA652" t="s">
        <v>2770</v>
      </c>
      <c r="BB652" t="s">
        <v>2771</v>
      </c>
      <c r="BC652">
        <f t="shared" ca="1" si="46"/>
        <v>0</v>
      </c>
      <c r="BD652">
        <f t="shared" ca="1" si="47"/>
        <v>0</v>
      </c>
      <c r="BE652" t="s">
        <v>2772</v>
      </c>
      <c r="BF652" t="s">
        <v>2773</v>
      </c>
      <c r="BG652">
        <f t="shared" ca="1" si="48"/>
        <v>0</v>
      </c>
      <c r="BH652" s="9">
        <f t="shared" ca="1" si="49"/>
        <v>0</v>
      </c>
    </row>
    <row r="653" spans="53:60" x14ac:dyDescent="0.25">
      <c r="BA653" t="s">
        <v>2774</v>
      </c>
      <c r="BB653" t="s">
        <v>2775</v>
      </c>
      <c r="BC653">
        <f t="shared" ca="1" si="46"/>
        <v>0</v>
      </c>
      <c r="BD653">
        <f t="shared" ca="1" si="47"/>
        <v>0</v>
      </c>
      <c r="BE653" t="s">
        <v>2776</v>
      </c>
      <c r="BF653" t="s">
        <v>2777</v>
      </c>
      <c r="BG653">
        <f t="shared" ca="1" si="48"/>
        <v>0</v>
      </c>
      <c r="BH653" s="9">
        <f t="shared" ca="1" si="49"/>
        <v>0</v>
      </c>
    </row>
    <row r="654" spans="53:60" x14ac:dyDescent="0.25">
      <c r="BA654" t="s">
        <v>2778</v>
      </c>
      <c r="BB654" t="s">
        <v>2779</v>
      </c>
      <c r="BC654">
        <f t="shared" ca="1" si="46"/>
        <v>0</v>
      </c>
      <c r="BD654">
        <f t="shared" ca="1" si="47"/>
        <v>0</v>
      </c>
      <c r="BE654" t="s">
        <v>2780</v>
      </c>
      <c r="BF654" t="s">
        <v>2781</v>
      </c>
      <c r="BG654">
        <f t="shared" ca="1" si="48"/>
        <v>0</v>
      </c>
      <c r="BH654" s="9">
        <f t="shared" ca="1" si="49"/>
        <v>0</v>
      </c>
    </row>
    <row r="655" spans="53:60" x14ac:dyDescent="0.25">
      <c r="BA655" t="s">
        <v>2782</v>
      </c>
      <c r="BB655" t="s">
        <v>2783</v>
      </c>
      <c r="BC655">
        <f t="shared" ca="1" si="46"/>
        <v>0</v>
      </c>
      <c r="BD655">
        <f t="shared" ca="1" si="47"/>
        <v>0</v>
      </c>
      <c r="BE655" t="s">
        <v>2784</v>
      </c>
      <c r="BF655" t="s">
        <v>2785</v>
      </c>
      <c r="BG655">
        <f t="shared" ca="1" si="48"/>
        <v>0</v>
      </c>
      <c r="BH655" s="9">
        <f t="shared" ca="1" si="49"/>
        <v>0</v>
      </c>
    </row>
    <row r="656" spans="53:60" x14ac:dyDescent="0.25">
      <c r="BA656" t="s">
        <v>2786</v>
      </c>
      <c r="BB656" t="s">
        <v>2787</v>
      </c>
      <c r="BC656">
        <f t="shared" ca="1" si="46"/>
        <v>0</v>
      </c>
      <c r="BD656">
        <f t="shared" ca="1" si="47"/>
        <v>0</v>
      </c>
      <c r="BE656" t="s">
        <v>2788</v>
      </c>
      <c r="BF656" t="s">
        <v>2789</v>
      </c>
      <c r="BG656">
        <f t="shared" ca="1" si="48"/>
        <v>0</v>
      </c>
      <c r="BH656" s="9">
        <f t="shared" ca="1" si="49"/>
        <v>0</v>
      </c>
    </row>
    <row r="657" spans="53:60" x14ac:dyDescent="0.25">
      <c r="BA657" t="s">
        <v>2790</v>
      </c>
      <c r="BB657" t="s">
        <v>2791</v>
      </c>
      <c r="BC657">
        <f t="shared" ca="1" si="46"/>
        <v>0</v>
      </c>
      <c r="BD657">
        <f t="shared" ca="1" si="47"/>
        <v>0</v>
      </c>
      <c r="BE657" t="s">
        <v>2792</v>
      </c>
      <c r="BF657" t="s">
        <v>2793</v>
      </c>
      <c r="BG657">
        <f t="shared" ca="1" si="48"/>
        <v>0</v>
      </c>
      <c r="BH657" s="9">
        <f t="shared" ca="1" si="49"/>
        <v>0</v>
      </c>
    </row>
    <row r="658" spans="53:60" x14ac:dyDescent="0.25">
      <c r="BA658" t="s">
        <v>2794</v>
      </c>
      <c r="BB658" t="s">
        <v>2795</v>
      </c>
      <c r="BC658">
        <f t="shared" ca="1" si="46"/>
        <v>0</v>
      </c>
      <c r="BD658">
        <f t="shared" ca="1" si="47"/>
        <v>0</v>
      </c>
      <c r="BE658" t="s">
        <v>2796</v>
      </c>
      <c r="BF658" t="s">
        <v>2797</v>
      </c>
      <c r="BG658">
        <f t="shared" ca="1" si="48"/>
        <v>0</v>
      </c>
      <c r="BH658" s="9">
        <f t="shared" ca="1" si="49"/>
        <v>0</v>
      </c>
    </row>
    <row r="659" spans="53:60" x14ac:dyDescent="0.25">
      <c r="BA659" t="s">
        <v>2798</v>
      </c>
      <c r="BB659" t="s">
        <v>2799</v>
      </c>
      <c r="BC659">
        <f t="shared" ca="1" si="46"/>
        <v>0</v>
      </c>
      <c r="BD659">
        <f t="shared" ca="1" si="47"/>
        <v>0</v>
      </c>
      <c r="BE659" t="s">
        <v>2800</v>
      </c>
      <c r="BF659" t="s">
        <v>2801</v>
      </c>
      <c r="BG659">
        <f t="shared" ca="1" si="48"/>
        <v>0</v>
      </c>
      <c r="BH659" s="9">
        <f t="shared" ca="1" si="49"/>
        <v>0</v>
      </c>
    </row>
    <row r="660" spans="53:60" x14ac:dyDescent="0.25">
      <c r="BA660" t="s">
        <v>2802</v>
      </c>
      <c r="BB660" t="s">
        <v>2803</v>
      </c>
      <c r="BC660">
        <f t="shared" ca="1" si="46"/>
        <v>0</v>
      </c>
      <c r="BD660">
        <f t="shared" ca="1" si="47"/>
        <v>0</v>
      </c>
      <c r="BE660" t="s">
        <v>2804</v>
      </c>
      <c r="BF660" t="s">
        <v>2805</v>
      </c>
      <c r="BG660">
        <f t="shared" ca="1" si="48"/>
        <v>0</v>
      </c>
      <c r="BH660" s="9">
        <f t="shared" ca="1" si="49"/>
        <v>0</v>
      </c>
    </row>
    <row r="661" spans="53:60" x14ac:dyDescent="0.25">
      <c r="BA661" t="s">
        <v>2806</v>
      </c>
      <c r="BB661" t="s">
        <v>2807</v>
      </c>
      <c r="BC661">
        <f t="shared" ca="1" si="46"/>
        <v>0</v>
      </c>
      <c r="BD661">
        <f t="shared" ca="1" si="47"/>
        <v>0</v>
      </c>
      <c r="BE661" t="s">
        <v>2808</v>
      </c>
      <c r="BF661" t="s">
        <v>2809</v>
      </c>
      <c r="BG661">
        <f t="shared" ca="1" si="48"/>
        <v>0</v>
      </c>
      <c r="BH661" s="9">
        <f t="shared" ca="1" si="49"/>
        <v>0</v>
      </c>
    </row>
    <row r="662" spans="53:60" x14ac:dyDescent="0.25">
      <c r="BA662" t="s">
        <v>2810</v>
      </c>
      <c r="BB662" t="s">
        <v>2811</v>
      </c>
      <c r="BC662">
        <f t="shared" ca="1" si="46"/>
        <v>0</v>
      </c>
      <c r="BD662">
        <f t="shared" ca="1" si="47"/>
        <v>0</v>
      </c>
      <c r="BE662" t="s">
        <v>2812</v>
      </c>
      <c r="BF662" t="s">
        <v>2813</v>
      </c>
      <c r="BG662">
        <f t="shared" ca="1" si="48"/>
        <v>0</v>
      </c>
      <c r="BH662" s="9">
        <f t="shared" ca="1" si="49"/>
        <v>0</v>
      </c>
    </row>
    <row r="663" spans="53:60" x14ac:dyDescent="0.25">
      <c r="BA663" t="s">
        <v>2814</v>
      </c>
      <c r="BB663" t="s">
        <v>2815</v>
      </c>
      <c r="BC663">
        <f t="shared" ca="1" si="46"/>
        <v>0</v>
      </c>
      <c r="BD663">
        <f t="shared" ca="1" si="47"/>
        <v>0</v>
      </c>
      <c r="BE663" t="s">
        <v>2816</v>
      </c>
      <c r="BF663" t="s">
        <v>2817</v>
      </c>
      <c r="BG663">
        <f t="shared" ca="1" si="48"/>
        <v>0</v>
      </c>
      <c r="BH663" s="9">
        <f t="shared" ca="1" si="49"/>
        <v>0</v>
      </c>
    </row>
    <row r="664" spans="53:60" x14ac:dyDescent="0.25">
      <c r="BA664" t="s">
        <v>2818</v>
      </c>
      <c r="BB664" t="s">
        <v>2819</v>
      </c>
      <c r="BC664">
        <f t="shared" ca="1" si="46"/>
        <v>0</v>
      </c>
      <c r="BD664">
        <f t="shared" ca="1" si="47"/>
        <v>0</v>
      </c>
      <c r="BE664" t="s">
        <v>2820</v>
      </c>
      <c r="BF664" t="s">
        <v>2821</v>
      </c>
      <c r="BG664">
        <f t="shared" ca="1" si="48"/>
        <v>0</v>
      </c>
      <c r="BH664" s="9">
        <f t="shared" ca="1" si="49"/>
        <v>0</v>
      </c>
    </row>
    <row r="665" spans="53:60" x14ac:dyDescent="0.25">
      <c r="BA665" t="s">
        <v>2822</v>
      </c>
      <c r="BB665" t="s">
        <v>2823</v>
      </c>
      <c r="BC665">
        <f t="shared" ca="1" si="46"/>
        <v>0</v>
      </c>
      <c r="BD665">
        <f t="shared" ca="1" si="47"/>
        <v>0</v>
      </c>
      <c r="BE665" t="s">
        <v>2824</v>
      </c>
      <c r="BF665" t="s">
        <v>2825</v>
      </c>
      <c r="BG665">
        <f t="shared" ca="1" si="48"/>
        <v>0</v>
      </c>
      <c r="BH665" s="9">
        <f t="shared" ca="1" si="49"/>
        <v>0</v>
      </c>
    </row>
    <row r="666" spans="53:60" x14ac:dyDescent="0.25">
      <c r="BA666" t="s">
        <v>2826</v>
      </c>
      <c r="BB666" t="s">
        <v>2827</v>
      </c>
      <c r="BC666">
        <f t="shared" ca="1" si="46"/>
        <v>0</v>
      </c>
      <c r="BD666">
        <f t="shared" ca="1" si="47"/>
        <v>0</v>
      </c>
      <c r="BE666" t="s">
        <v>2828</v>
      </c>
      <c r="BF666" t="s">
        <v>2829</v>
      </c>
      <c r="BG666">
        <f t="shared" ca="1" si="48"/>
        <v>0</v>
      </c>
      <c r="BH666" s="9">
        <f t="shared" ca="1" si="49"/>
        <v>0</v>
      </c>
    </row>
    <row r="667" spans="53:60" x14ac:dyDescent="0.25">
      <c r="BA667" t="s">
        <v>2830</v>
      </c>
      <c r="BB667" t="s">
        <v>2831</v>
      </c>
      <c r="BC667">
        <f t="shared" ca="1" si="46"/>
        <v>0</v>
      </c>
      <c r="BD667">
        <f t="shared" ca="1" si="47"/>
        <v>0</v>
      </c>
      <c r="BE667" t="s">
        <v>2832</v>
      </c>
      <c r="BF667" t="s">
        <v>2833</v>
      </c>
      <c r="BG667">
        <f t="shared" ca="1" si="48"/>
        <v>0</v>
      </c>
      <c r="BH667" s="9">
        <f t="shared" ca="1" si="49"/>
        <v>0</v>
      </c>
    </row>
    <row r="668" spans="53:60" x14ac:dyDescent="0.25">
      <c r="BA668" t="s">
        <v>2834</v>
      </c>
      <c r="BB668" t="s">
        <v>2835</v>
      </c>
      <c r="BC668">
        <f t="shared" ca="1" si="46"/>
        <v>0</v>
      </c>
      <c r="BD668">
        <f t="shared" ca="1" si="47"/>
        <v>0</v>
      </c>
      <c r="BE668" t="s">
        <v>2836</v>
      </c>
      <c r="BF668" t="s">
        <v>2837</v>
      </c>
      <c r="BG668">
        <f t="shared" ca="1" si="48"/>
        <v>0</v>
      </c>
      <c r="BH668" s="9">
        <f t="shared" ca="1" si="49"/>
        <v>0</v>
      </c>
    </row>
    <row r="669" spans="53:60" x14ac:dyDescent="0.25">
      <c r="BA669" t="s">
        <v>2838</v>
      </c>
      <c r="BB669" t="s">
        <v>2839</v>
      </c>
      <c r="BC669">
        <f t="shared" ca="1" si="46"/>
        <v>0</v>
      </c>
      <c r="BD669">
        <f t="shared" ca="1" si="47"/>
        <v>0</v>
      </c>
      <c r="BE669" t="s">
        <v>2840</v>
      </c>
      <c r="BF669" t="s">
        <v>2841</v>
      </c>
      <c r="BG669">
        <f t="shared" ca="1" si="48"/>
        <v>0</v>
      </c>
      <c r="BH669" s="9">
        <f t="shared" ca="1" si="49"/>
        <v>0</v>
      </c>
    </row>
    <row r="670" spans="53:60" x14ac:dyDescent="0.25">
      <c r="BA670" t="s">
        <v>2842</v>
      </c>
      <c r="BB670" t="s">
        <v>2843</v>
      </c>
      <c r="BC670">
        <f t="shared" ca="1" si="46"/>
        <v>0</v>
      </c>
      <c r="BD670">
        <f t="shared" ca="1" si="47"/>
        <v>0</v>
      </c>
      <c r="BE670" t="s">
        <v>2844</v>
      </c>
      <c r="BF670" t="s">
        <v>2845</v>
      </c>
      <c r="BG670">
        <f t="shared" ca="1" si="48"/>
        <v>0</v>
      </c>
      <c r="BH670" s="9">
        <f t="shared" ca="1" si="49"/>
        <v>0</v>
      </c>
    </row>
    <row r="671" spans="53:60" x14ac:dyDescent="0.25">
      <c r="BA671" t="s">
        <v>2846</v>
      </c>
      <c r="BB671" t="s">
        <v>2847</v>
      </c>
      <c r="BC671">
        <f t="shared" ca="1" si="46"/>
        <v>0</v>
      </c>
      <c r="BD671">
        <f t="shared" ca="1" si="47"/>
        <v>0</v>
      </c>
      <c r="BE671" t="s">
        <v>2848</v>
      </c>
      <c r="BF671" t="s">
        <v>2849</v>
      </c>
      <c r="BG671">
        <f t="shared" ca="1" si="48"/>
        <v>0</v>
      </c>
      <c r="BH671" s="9">
        <f t="shared" ca="1" si="49"/>
        <v>0</v>
      </c>
    </row>
    <row r="672" spans="53:60" x14ac:dyDescent="0.25">
      <c r="BA672" t="s">
        <v>2850</v>
      </c>
      <c r="BB672" t="s">
        <v>2851</v>
      </c>
      <c r="BC672">
        <f t="shared" ca="1" si="46"/>
        <v>0</v>
      </c>
      <c r="BD672">
        <f t="shared" ca="1" si="47"/>
        <v>0</v>
      </c>
      <c r="BE672" t="s">
        <v>2852</v>
      </c>
      <c r="BF672" t="s">
        <v>2853</v>
      </c>
      <c r="BG672">
        <f t="shared" ca="1" si="48"/>
        <v>0</v>
      </c>
      <c r="BH672" s="9">
        <f t="shared" ca="1" si="49"/>
        <v>0</v>
      </c>
    </row>
    <row r="673" spans="53:60" x14ac:dyDescent="0.25">
      <c r="BA673" t="s">
        <v>2854</v>
      </c>
      <c r="BB673" t="s">
        <v>2855</v>
      </c>
      <c r="BC673">
        <f t="shared" ca="1" si="46"/>
        <v>0</v>
      </c>
      <c r="BD673">
        <f t="shared" ca="1" si="47"/>
        <v>0</v>
      </c>
      <c r="BE673" t="s">
        <v>2856</v>
      </c>
      <c r="BF673" t="s">
        <v>2857</v>
      </c>
      <c r="BG673">
        <f t="shared" ca="1" si="48"/>
        <v>0</v>
      </c>
      <c r="BH673" s="9">
        <f t="shared" ca="1" si="49"/>
        <v>0</v>
      </c>
    </row>
    <row r="674" spans="53:60" x14ac:dyDescent="0.25">
      <c r="BA674" t="s">
        <v>2858</v>
      </c>
      <c r="BB674" t="s">
        <v>2859</v>
      </c>
      <c r="BC674">
        <f t="shared" ca="1" si="46"/>
        <v>0</v>
      </c>
      <c r="BD674">
        <f t="shared" ca="1" si="47"/>
        <v>0</v>
      </c>
      <c r="BE674" t="s">
        <v>2860</v>
      </c>
      <c r="BF674" t="s">
        <v>2861</v>
      </c>
      <c r="BG674">
        <f t="shared" ca="1" si="48"/>
        <v>0</v>
      </c>
      <c r="BH674" s="9">
        <f t="shared" ca="1" si="49"/>
        <v>0</v>
      </c>
    </row>
    <row r="675" spans="53:60" x14ac:dyDescent="0.25">
      <c r="BA675" t="s">
        <v>2862</v>
      </c>
      <c r="BB675" t="s">
        <v>2863</v>
      </c>
      <c r="BC675">
        <f t="shared" ca="1" si="46"/>
        <v>0</v>
      </c>
      <c r="BD675">
        <f t="shared" ca="1" si="47"/>
        <v>0</v>
      </c>
      <c r="BE675" t="s">
        <v>2864</v>
      </c>
      <c r="BF675" t="s">
        <v>2865</v>
      </c>
      <c r="BG675">
        <f t="shared" ca="1" si="48"/>
        <v>0</v>
      </c>
      <c r="BH675" s="9">
        <f t="shared" ca="1" si="49"/>
        <v>0</v>
      </c>
    </row>
    <row r="676" spans="53:60" x14ac:dyDescent="0.25">
      <c r="BA676" t="s">
        <v>2866</v>
      </c>
      <c r="BB676" t="s">
        <v>2867</v>
      </c>
      <c r="BC676">
        <f t="shared" ca="1" si="46"/>
        <v>0</v>
      </c>
      <c r="BD676">
        <f t="shared" ca="1" si="47"/>
        <v>0</v>
      </c>
      <c r="BE676" t="s">
        <v>2868</v>
      </c>
      <c r="BF676" t="s">
        <v>2869</v>
      </c>
      <c r="BG676">
        <f t="shared" ca="1" si="48"/>
        <v>0</v>
      </c>
      <c r="BH676" s="9">
        <f t="shared" ca="1" si="49"/>
        <v>0</v>
      </c>
    </row>
    <row r="677" spans="53:60" x14ac:dyDescent="0.25">
      <c r="BA677" t="s">
        <v>2870</v>
      </c>
      <c r="BB677" t="s">
        <v>2871</v>
      </c>
      <c r="BC677">
        <f t="shared" ca="1" si="46"/>
        <v>0</v>
      </c>
      <c r="BD677">
        <f t="shared" ca="1" si="47"/>
        <v>0</v>
      </c>
      <c r="BE677" t="s">
        <v>2872</v>
      </c>
      <c r="BF677" t="s">
        <v>2873</v>
      </c>
      <c r="BG677">
        <f t="shared" ca="1" si="48"/>
        <v>0</v>
      </c>
      <c r="BH677" s="9">
        <f t="shared" ca="1" si="49"/>
        <v>0</v>
      </c>
    </row>
    <row r="678" spans="53:60" x14ac:dyDescent="0.25">
      <c r="BA678" t="s">
        <v>2874</v>
      </c>
      <c r="BB678" t="s">
        <v>2875</v>
      </c>
      <c r="BC678">
        <f t="shared" ca="1" si="46"/>
        <v>0</v>
      </c>
      <c r="BD678">
        <f t="shared" ca="1" si="47"/>
        <v>0</v>
      </c>
      <c r="BE678" t="s">
        <v>2876</v>
      </c>
      <c r="BF678" t="s">
        <v>2877</v>
      </c>
      <c r="BG678">
        <f t="shared" ca="1" si="48"/>
        <v>0</v>
      </c>
      <c r="BH678" s="9">
        <f t="shared" ca="1" si="49"/>
        <v>0</v>
      </c>
    </row>
    <row r="679" spans="53:60" x14ac:dyDescent="0.25">
      <c r="BA679" t="s">
        <v>2878</v>
      </c>
      <c r="BB679" t="s">
        <v>2879</v>
      </c>
      <c r="BC679">
        <f t="shared" ca="1" si="46"/>
        <v>0</v>
      </c>
      <c r="BD679">
        <f t="shared" ca="1" si="47"/>
        <v>0</v>
      </c>
      <c r="BE679" t="s">
        <v>2880</v>
      </c>
      <c r="BF679" t="s">
        <v>2881</v>
      </c>
      <c r="BG679">
        <f t="shared" ca="1" si="48"/>
        <v>0</v>
      </c>
      <c r="BH679" s="9">
        <f t="shared" ca="1" si="49"/>
        <v>0</v>
      </c>
    </row>
    <row r="680" spans="53:60" x14ac:dyDescent="0.25">
      <c r="BA680" t="s">
        <v>2882</v>
      </c>
      <c r="BB680" t="s">
        <v>2883</v>
      </c>
      <c r="BC680">
        <f t="shared" ca="1" si="46"/>
        <v>0</v>
      </c>
      <c r="BD680">
        <f t="shared" ca="1" si="47"/>
        <v>0</v>
      </c>
      <c r="BE680" t="s">
        <v>2884</v>
      </c>
      <c r="BF680" t="s">
        <v>2885</v>
      </c>
      <c r="BG680">
        <f t="shared" ca="1" si="48"/>
        <v>0</v>
      </c>
      <c r="BH680" s="9">
        <f t="shared" ca="1" si="49"/>
        <v>0</v>
      </c>
    </row>
    <row r="681" spans="53:60" x14ac:dyDescent="0.25">
      <c r="BA681" t="s">
        <v>2886</v>
      </c>
      <c r="BB681" t="s">
        <v>2887</v>
      </c>
      <c r="BC681">
        <f t="shared" ca="1" si="46"/>
        <v>0</v>
      </c>
      <c r="BD681">
        <f t="shared" ca="1" si="47"/>
        <v>0</v>
      </c>
      <c r="BE681" t="s">
        <v>2888</v>
      </c>
      <c r="BF681" t="s">
        <v>2889</v>
      </c>
      <c r="BG681">
        <f t="shared" ca="1" si="48"/>
        <v>0</v>
      </c>
      <c r="BH681" s="9">
        <f t="shared" ca="1" si="49"/>
        <v>0</v>
      </c>
    </row>
    <row r="682" spans="53:60" x14ac:dyDescent="0.25">
      <c r="BA682" t="s">
        <v>2890</v>
      </c>
      <c r="BB682" t="s">
        <v>2891</v>
      </c>
      <c r="BC682">
        <f t="shared" ca="1" si="46"/>
        <v>0</v>
      </c>
      <c r="BD682">
        <f t="shared" ca="1" si="47"/>
        <v>0</v>
      </c>
      <c r="BE682" t="s">
        <v>2892</v>
      </c>
      <c r="BF682" t="s">
        <v>2893</v>
      </c>
      <c r="BG682">
        <f t="shared" ca="1" si="48"/>
        <v>0</v>
      </c>
      <c r="BH682" s="9">
        <f t="shared" ca="1" si="49"/>
        <v>0</v>
      </c>
    </row>
    <row r="683" spans="53:60" x14ac:dyDescent="0.25">
      <c r="BA683" t="s">
        <v>2894</v>
      </c>
      <c r="BB683" t="s">
        <v>2895</v>
      </c>
      <c r="BC683">
        <f t="shared" ca="1" si="46"/>
        <v>0</v>
      </c>
      <c r="BD683">
        <f t="shared" ca="1" si="47"/>
        <v>0</v>
      </c>
      <c r="BE683" t="s">
        <v>2896</v>
      </c>
      <c r="BF683" t="s">
        <v>2897</v>
      </c>
      <c r="BG683">
        <f t="shared" ca="1" si="48"/>
        <v>0</v>
      </c>
      <c r="BH683" s="9">
        <f t="shared" ca="1" si="49"/>
        <v>0</v>
      </c>
    </row>
    <row r="684" spans="53:60" x14ac:dyDescent="0.25">
      <c r="BA684" t="s">
        <v>2898</v>
      </c>
      <c r="BB684" t="s">
        <v>2899</v>
      </c>
      <c r="BC684">
        <f t="shared" ca="1" si="46"/>
        <v>0</v>
      </c>
      <c r="BD684">
        <f t="shared" ca="1" si="47"/>
        <v>0</v>
      </c>
      <c r="BE684" t="s">
        <v>2900</v>
      </c>
      <c r="BF684" t="s">
        <v>2901</v>
      </c>
      <c r="BG684">
        <f t="shared" ca="1" si="48"/>
        <v>0</v>
      </c>
      <c r="BH684" s="9">
        <f t="shared" ca="1" si="49"/>
        <v>0</v>
      </c>
    </row>
    <row r="685" spans="53:60" x14ac:dyDescent="0.25">
      <c r="BA685" t="s">
        <v>2902</v>
      </c>
      <c r="BB685" t="s">
        <v>2903</v>
      </c>
      <c r="BC685">
        <f t="shared" ca="1" si="46"/>
        <v>0</v>
      </c>
      <c r="BD685">
        <f t="shared" ca="1" si="47"/>
        <v>0</v>
      </c>
      <c r="BE685" t="s">
        <v>2904</v>
      </c>
      <c r="BF685" t="s">
        <v>2905</v>
      </c>
      <c r="BG685">
        <f t="shared" ca="1" si="48"/>
        <v>0</v>
      </c>
      <c r="BH685" s="9">
        <f t="shared" ca="1" si="49"/>
        <v>0</v>
      </c>
    </row>
    <row r="686" spans="53:60" x14ac:dyDescent="0.25">
      <c r="BA686" t="s">
        <v>2906</v>
      </c>
      <c r="BB686" t="s">
        <v>2907</v>
      </c>
      <c r="BC686">
        <f t="shared" ca="1" si="46"/>
        <v>0</v>
      </c>
      <c r="BD686">
        <f t="shared" ca="1" si="47"/>
        <v>0</v>
      </c>
      <c r="BE686" t="s">
        <v>2908</v>
      </c>
      <c r="BF686" t="s">
        <v>2909</v>
      </c>
      <c r="BG686">
        <f t="shared" ca="1" si="48"/>
        <v>0</v>
      </c>
      <c r="BH686" s="9">
        <f t="shared" ca="1" si="49"/>
        <v>0</v>
      </c>
    </row>
    <row r="687" spans="53:60" x14ac:dyDescent="0.25">
      <c r="BA687" t="s">
        <v>2910</v>
      </c>
      <c r="BB687" t="s">
        <v>2911</v>
      </c>
      <c r="BC687">
        <f t="shared" ca="1" si="46"/>
        <v>0</v>
      </c>
      <c r="BD687">
        <f t="shared" ca="1" si="47"/>
        <v>0</v>
      </c>
      <c r="BE687" t="s">
        <v>2912</v>
      </c>
      <c r="BF687" t="s">
        <v>2913</v>
      </c>
      <c r="BG687">
        <f t="shared" ca="1" si="48"/>
        <v>0</v>
      </c>
      <c r="BH687" s="9">
        <f t="shared" ca="1" si="49"/>
        <v>0</v>
      </c>
    </row>
    <row r="688" spans="53:60" x14ac:dyDescent="0.25">
      <c r="BA688" t="s">
        <v>2914</v>
      </c>
      <c r="BB688" t="s">
        <v>2915</v>
      </c>
      <c r="BC688">
        <f t="shared" ca="1" si="46"/>
        <v>0</v>
      </c>
      <c r="BD688">
        <f t="shared" ca="1" si="47"/>
        <v>0</v>
      </c>
      <c r="BE688" t="s">
        <v>2916</v>
      </c>
      <c r="BF688" t="s">
        <v>2917</v>
      </c>
      <c r="BG688">
        <f t="shared" ca="1" si="48"/>
        <v>0</v>
      </c>
      <c r="BH688" s="9">
        <f t="shared" ca="1" si="49"/>
        <v>0</v>
      </c>
    </row>
    <row r="689" spans="53:60" x14ac:dyDescent="0.25">
      <c r="BA689" t="s">
        <v>2918</v>
      </c>
      <c r="BB689" t="s">
        <v>2919</v>
      </c>
      <c r="BC689">
        <f t="shared" ca="1" si="46"/>
        <v>0</v>
      </c>
      <c r="BD689">
        <f t="shared" ca="1" si="47"/>
        <v>0</v>
      </c>
      <c r="BE689" t="s">
        <v>2920</v>
      </c>
      <c r="BF689" t="s">
        <v>2921</v>
      </c>
      <c r="BG689">
        <f t="shared" ca="1" si="48"/>
        <v>0</v>
      </c>
      <c r="BH689" s="9">
        <f t="shared" ca="1" si="49"/>
        <v>0</v>
      </c>
    </row>
    <row r="690" spans="53:60" x14ac:dyDescent="0.25">
      <c r="BA690" t="s">
        <v>2922</v>
      </c>
      <c r="BB690" t="s">
        <v>2923</v>
      </c>
      <c r="BC690">
        <f t="shared" ca="1" si="46"/>
        <v>0</v>
      </c>
      <c r="BD690">
        <f t="shared" ca="1" si="47"/>
        <v>0</v>
      </c>
      <c r="BE690" t="s">
        <v>2924</v>
      </c>
      <c r="BF690" t="s">
        <v>2925</v>
      </c>
      <c r="BG690">
        <f t="shared" ca="1" si="48"/>
        <v>0</v>
      </c>
      <c r="BH690" s="9">
        <f t="shared" ca="1" si="49"/>
        <v>0</v>
      </c>
    </row>
    <row r="691" spans="53:60" x14ac:dyDescent="0.25">
      <c r="BA691" t="s">
        <v>2926</v>
      </c>
      <c r="BB691" t="s">
        <v>2927</v>
      </c>
      <c r="BC691">
        <f t="shared" ca="1" si="46"/>
        <v>0</v>
      </c>
      <c r="BD691">
        <f t="shared" ca="1" si="47"/>
        <v>0</v>
      </c>
      <c r="BE691" t="s">
        <v>2928</v>
      </c>
      <c r="BF691" t="s">
        <v>2929</v>
      </c>
      <c r="BG691">
        <f t="shared" ca="1" si="48"/>
        <v>0</v>
      </c>
      <c r="BH691" s="9">
        <f t="shared" ca="1" si="49"/>
        <v>0</v>
      </c>
    </row>
    <row r="692" spans="53:60" x14ac:dyDescent="0.25">
      <c r="BA692" t="s">
        <v>2930</v>
      </c>
      <c r="BB692" t="s">
        <v>2931</v>
      </c>
      <c r="BC692">
        <f t="shared" ca="1" si="46"/>
        <v>0</v>
      </c>
      <c r="BD692">
        <f t="shared" ca="1" si="47"/>
        <v>0</v>
      </c>
      <c r="BE692" t="s">
        <v>2932</v>
      </c>
      <c r="BF692" t="s">
        <v>2933</v>
      </c>
      <c r="BG692">
        <f t="shared" ca="1" si="48"/>
        <v>0</v>
      </c>
      <c r="BH692" s="9">
        <f t="shared" ca="1" si="49"/>
        <v>0</v>
      </c>
    </row>
    <row r="693" spans="53:60" x14ac:dyDescent="0.25">
      <c r="BA693" t="s">
        <v>2934</v>
      </c>
      <c r="BB693" t="s">
        <v>2935</v>
      </c>
      <c r="BC693">
        <f t="shared" ca="1" si="46"/>
        <v>0</v>
      </c>
      <c r="BD693">
        <f t="shared" ca="1" si="47"/>
        <v>0</v>
      </c>
      <c r="BE693" t="s">
        <v>2936</v>
      </c>
      <c r="BF693" t="s">
        <v>2937</v>
      </c>
      <c r="BG693">
        <f t="shared" ca="1" si="48"/>
        <v>0</v>
      </c>
      <c r="BH693" s="9">
        <f t="shared" ca="1" si="49"/>
        <v>0</v>
      </c>
    </row>
    <row r="694" spans="53:60" x14ac:dyDescent="0.25">
      <c r="BA694" t="s">
        <v>2938</v>
      </c>
      <c r="BB694" t="s">
        <v>2939</v>
      </c>
      <c r="BC694">
        <f t="shared" ca="1" si="46"/>
        <v>0</v>
      </c>
      <c r="BD694">
        <f t="shared" ca="1" si="47"/>
        <v>0</v>
      </c>
      <c r="BE694" t="s">
        <v>2940</v>
      </c>
      <c r="BF694" t="s">
        <v>2941</v>
      </c>
      <c r="BG694">
        <f t="shared" ca="1" si="48"/>
        <v>0</v>
      </c>
      <c r="BH694" s="9">
        <f t="shared" ca="1" si="49"/>
        <v>0</v>
      </c>
    </row>
    <row r="695" spans="53:60" x14ac:dyDescent="0.25">
      <c r="BA695" t="s">
        <v>2942</v>
      </c>
      <c r="BB695" t="s">
        <v>2943</v>
      </c>
      <c r="BC695">
        <f t="shared" ca="1" si="46"/>
        <v>0</v>
      </c>
      <c r="BD695">
        <f t="shared" ca="1" si="47"/>
        <v>0</v>
      </c>
      <c r="BE695" t="s">
        <v>2944</v>
      </c>
      <c r="BF695" t="s">
        <v>2945</v>
      </c>
      <c r="BG695">
        <f t="shared" ca="1" si="48"/>
        <v>0</v>
      </c>
      <c r="BH695" s="9">
        <f t="shared" ca="1" si="49"/>
        <v>0</v>
      </c>
    </row>
    <row r="696" spans="53:60" x14ac:dyDescent="0.25">
      <c r="BA696" t="s">
        <v>2946</v>
      </c>
      <c r="BB696" t="s">
        <v>2947</v>
      </c>
      <c r="BC696">
        <f t="shared" ref="BC696:BC759" ca="1" si="50">INDIRECT(BA696)</f>
        <v>0</v>
      </c>
      <c r="BD696">
        <f t="shared" ref="BD696:BD759" ca="1" si="51">INDIRECT(BB696)</f>
        <v>0</v>
      </c>
      <c r="BE696" t="s">
        <v>2948</v>
      </c>
      <c r="BF696" t="s">
        <v>2949</v>
      </c>
      <c r="BG696">
        <f t="shared" ref="BG696:BG759" ca="1" si="52">MAX(INDIRECT(BE696),INDIRECT(BF696))</f>
        <v>0</v>
      </c>
      <c r="BH696" s="9">
        <f t="shared" ca="1" si="49"/>
        <v>0</v>
      </c>
    </row>
    <row r="697" spans="53:60" x14ac:dyDescent="0.25">
      <c r="BA697" t="s">
        <v>2950</v>
      </c>
      <c r="BB697" t="s">
        <v>2951</v>
      </c>
      <c r="BC697">
        <f t="shared" ca="1" si="50"/>
        <v>0</v>
      </c>
      <c r="BD697">
        <f t="shared" ca="1" si="51"/>
        <v>0</v>
      </c>
      <c r="BE697" t="s">
        <v>2952</v>
      </c>
      <c r="BF697" t="s">
        <v>2953</v>
      </c>
      <c r="BG697">
        <f t="shared" ca="1" si="52"/>
        <v>0</v>
      </c>
      <c r="BH697" s="9">
        <f t="shared" ca="1" si="49"/>
        <v>0</v>
      </c>
    </row>
    <row r="698" spans="53:60" x14ac:dyDescent="0.25">
      <c r="BA698" t="s">
        <v>2954</v>
      </c>
      <c r="BB698" t="s">
        <v>2955</v>
      </c>
      <c r="BC698">
        <f t="shared" ca="1" si="50"/>
        <v>0</v>
      </c>
      <c r="BD698">
        <f t="shared" ca="1" si="51"/>
        <v>0</v>
      </c>
      <c r="BE698" t="s">
        <v>2956</v>
      </c>
      <c r="BF698" t="s">
        <v>2957</v>
      </c>
      <c r="BG698">
        <f t="shared" ca="1" si="52"/>
        <v>0</v>
      </c>
      <c r="BH698" s="9">
        <f t="shared" ca="1" si="49"/>
        <v>0</v>
      </c>
    </row>
    <row r="699" spans="53:60" x14ac:dyDescent="0.25">
      <c r="BA699" t="s">
        <v>2958</v>
      </c>
      <c r="BB699" t="s">
        <v>2959</v>
      </c>
      <c r="BC699">
        <f t="shared" ca="1" si="50"/>
        <v>0</v>
      </c>
      <c r="BD699">
        <f t="shared" ca="1" si="51"/>
        <v>0</v>
      </c>
      <c r="BE699" t="s">
        <v>2960</v>
      </c>
      <c r="BF699" t="s">
        <v>2961</v>
      </c>
      <c r="BG699">
        <f t="shared" ca="1" si="52"/>
        <v>0</v>
      </c>
      <c r="BH699" s="9">
        <f t="shared" ca="1" si="49"/>
        <v>0</v>
      </c>
    </row>
    <row r="700" spans="53:60" x14ac:dyDescent="0.25">
      <c r="BA700" t="s">
        <v>2962</v>
      </c>
      <c r="BB700" t="s">
        <v>2963</v>
      </c>
      <c r="BC700">
        <f t="shared" ca="1" si="50"/>
        <v>0</v>
      </c>
      <c r="BD700">
        <f t="shared" ca="1" si="51"/>
        <v>0</v>
      </c>
      <c r="BE700" t="s">
        <v>2964</v>
      </c>
      <c r="BF700" t="s">
        <v>2965</v>
      </c>
      <c r="BG700">
        <f t="shared" ca="1" si="52"/>
        <v>0</v>
      </c>
      <c r="BH700" s="9">
        <f t="shared" ca="1" si="49"/>
        <v>0</v>
      </c>
    </row>
    <row r="701" spans="53:60" x14ac:dyDescent="0.25">
      <c r="BA701" t="s">
        <v>2966</v>
      </c>
      <c r="BB701" t="s">
        <v>2967</v>
      </c>
      <c r="BC701">
        <f t="shared" ca="1" si="50"/>
        <v>0</v>
      </c>
      <c r="BD701">
        <f t="shared" ca="1" si="51"/>
        <v>0</v>
      </c>
      <c r="BE701" t="s">
        <v>2968</v>
      </c>
      <c r="BF701" t="s">
        <v>2969</v>
      </c>
      <c r="BG701">
        <f t="shared" ca="1" si="52"/>
        <v>0</v>
      </c>
      <c r="BH701" s="9">
        <f t="shared" ca="1" si="49"/>
        <v>0</v>
      </c>
    </row>
    <row r="702" spans="53:60" x14ac:dyDescent="0.25">
      <c r="BA702" t="s">
        <v>2970</v>
      </c>
      <c r="BB702" t="s">
        <v>2971</v>
      </c>
      <c r="BC702">
        <f t="shared" ca="1" si="50"/>
        <v>0</v>
      </c>
      <c r="BD702">
        <f t="shared" ca="1" si="51"/>
        <v>0</v>
      </c>
      <c r="BE702" t="s">
        <v>2972</v>
      </c>
      <c r="BF702" t="s">
        <v>2973</v>
      </c>
      <c r="BG702">
        <f t="shared" ca="1" si="52"/>
        <v>0</v>
      </c>
      <c r="BH702" s="9">
        <f t="shared" ca="1" si="49"/>
        <v>0</v>
      </c>
    </row>
    <row r="703" spans="53:60" x14ac:dyDescent="0.25">
      <c r="BA703" t="s">
        <v>2974</v>
      </c>
      <c r="BB703" t="s">
        <v>2975</v>
      </c>
      <c r="BC703">
        <f t="shared" ca="1" si="50"/>
        <v>0</v>
      </c>
      <c r="BD703">
        <f t="shared" ca="1" si="51"/>
        <v>0</v>
      </c>
      <c r="BE703" t="s">
        <v>2976</v>
      </c>
      <c r="BF703" t="s">
        <v>2977</v>
      </c>
      <c r="BG703">
        <f t="shared" ca="1" si="52"/>
        <v>0</v>
      </c>
      <c r="BH703" s="9">
        <f t="shared" ca="1" si="49"/>
        <v>0</v>
      </c>
    </row>
    <row r="704" spans="53:60" x14ac:dyDescent="0.25">
      <c r="BA704" t="s">
        <v>2978</v>
      </c>
      <c r="BB704" t="s">
        <v>2979</v>
      </c>
      <c r="BC704">
        <f t="shared" ca="1" si="50"/>
        <v>0</v>
      </c>
      <c r="BD704">
        <f t="shared" ca="1" si="51"/>
        <v>0</v>
      </c>
      <c r="BE704" t="s">
        <v>2980</v>
      </c>
      <c r="BF704" t="s">
        <v>2981</v>
      </c>
      <c r="BG704">
        <f t="shared" ca="1" si="52"/>
        <v>0</v>
      </c>
      <c r="BH704" s="9">
        <f t="shared" ca="1" si="49"/>
        <v>0</v>
      </c>
    </row>
    <row r="705" spans="53:60" x14ac:dyDescent="0.25">
      <c r="BA705" t="s">
        <v>2982</v>
      </c>
      <c r="BB705" t="s">
        <v>2983</v>
      </c>
      <c r="BC705">
        <f t="shared" ca="1" si="50"/>
        <v>0</v>
      </c>
      <c r="BD705">
        <f t="shared" ca="1" si="51"/>
        <v>0</v>
      </c>
      <c r="BE705" t="s">
        <v>2984</v>
      </c>
      <c r="BF705" t="s">
        <v>2985</v>
      </c>
      <c r="BG705">
        <f t="shared" ca="1" si="52"/>
        <v>0</v>
      </c>
      <c r="BH705" s="9">
        <f t="shared" ca="1" si="49"/>
        <v>0</v>
      </c>
    </row>
    <row r="706" spans="53:60" x14ac:dyDescent="0.25">
      <c r="BA706" t="s">
        <v>2986</v>
      </c>
      <c r="BB706" t="s">
        <v>2987</v>
      </c>
      <c r="BC706">
        <f t="shared" ca="1" si="50"/>
        <v>0</v>
      </c>
      <c r="BD706">
        <f t="shared" ca="1" si="51"/>
        <v>0</v>
      </c>
      <c r="BE706" t="s">
        <v>2988</v>
      </c>
      <c r="BF706" t="s">
        <v>2989</v>
      </c>
      <c r="BG706">
        <f t="shared" ca="1" si="52"/>
        <v>0</v>
      </c>
      <c r="BH706" s="9">
        <f t="shared" ref="BH706:BH769" ca="1" si="53">BG706</f>
        <v>0</v>
      </c>
    </row>
    <row r="707" spans="53:60" x14ac:dyDescent="0.25">
      <c r="BA707" t="s">
        <v>2990</v>
      </c>
      <c r="BB707" t="s">
        <v>2991</v>
      </c>
      <c r="BC707">
        <f t="shared" ca="1" si="50"/>
        <v>0</v>
      </c>
      <c r="BD707">
        <f t="shared" ca="1" si="51"/>
        <v>0</v>
      </c>
      <c r="BE707" t="s">
        <v>2992</v>
      </c>
      <c r="BF707" t="s">
        <v>2993</v>
      </c>
      <c r="BG707">
        <f t="shared" ca="1" si="52"/>
        <v>0</v>
      </c>
      <c r="BH707" s="9">
        <f t="shared" ca="1" si="53"/>
        <v>0</v>
      </c>
    </row>
    <row r="708" spans="53:60" x14ac:dyDescent="0.25">
      <c r="BA708" t="s">
        <v>2994</v>
      </c>
      <c r="BB708" t="s">
        <v>2995</v>
      </c>
      <c r="BC708">
        <f t="shared" ca="1" si="50"/>
        <v>0</v>
      </c>
      <c r="BD708">
        <f t="shared" ca="1" si="51"/>
        <v>0</v>
      </c>
      <c r="BE708" t="s">
        <v>2996</v>
      </c>
      <c r="BF708" t="s">
        <v>2997</v>
      </c>
      <c r="BG708">
        <f t="shared" ca="1" si="52"/>
        <v>0</v>
      </c>
      <c r="BH708" s="9">
        <f t="shared" ca="1" si="53"/>
        <v>0</v>
      </c>
    </row>
    <row r="709" spans="53:60" x14ac:dyDescent="0.25">
      <c r="BA709" t="s">
        <v>2998</v>
      </c>
      <c r="BB709" t="s">
        <v>2999</v>
      </c>
      <c r="BC709">
        <f t="shared" ca="1" si="50"/>
        <v>0</v>
      </c>
      <c r="BD709">
        <f t="shared" ca="1" si="51"/>
        <v>0</v>
      </c>
      <c r="BE709" t="s">
        <v>3000</v>
      </c>
      <c r="BF709" t="s">
        <v>3001</v>
      </c>
      <c r="BG709">
        <f t="shared" ca="1" si="52"/>
        <v>0</v>
      </c>
      <c r="BH709" s="9">
        <f t="shared" ca="1" si="53"/>
        <v>0</v>
      </c>
    </row>
    <row r="710" spans="53:60" x14ac:dyDescent="0.25">
      <c r="BA710" t="s">
        <v>3002</v>
      </c>
      <c r="BB710" t="s">
        <v>3003</v>
      </c>
      <c r="BC710">
        <f t="shared" ca="1" si="50"/>
        <v>0</v>
      </c>
      <c r="BD710">
        <f t="shared" ca="1" si="51"/>
        <v>0</v>
      </c>
      <c r="BE710" t="s">
        <v>3004</v>
      </c>
      <c r="BF710" t="s">
        <v>3005</v>
      </c>
      <c r="BG710">
        <f t="shared" ca="1" si="52"/>
        <v>0</v>
      </c>
      <c r="BH710" s="9">
        <f t="shared" ca="1" si="53"/>
        <v>0</v>
      </c>
    </row>
    <row r="711" spans="53:60" x14ac:dyDescent="0.25">
      <c r="BA711" t="s">
        <v>3006</v>
      </c>
      <c r="BB711" t="s">
        <v>3007</v>
      </c>
      <c r="BC711">
        <f t="shared" ca="1" si="50"/>
        <v>0</v>
      </c>
      <c r="BD711">
        <f t="shared" ca="1" si="51"/>
        <v>0</v>
      </c>
      <c r="BE711" t="s">
        <v>3008</v>
      </c>
      <c r="BF711" t="s">
        <v>3009</v>
      </c>
      <c r="BG711">
        <f t="shared" ca="1" si="52"/>
        <v>0</v>
      </c>
      <c r="BH711" s="9">
        <f t="shared" ca="1" si="53"/>
        <v>0</v>
      </c>
    </row>
    <row r="712" spans="53:60" x14ac:dyDescent="0.25">
      <c r="BA712" t="s">
        <v>3010</v>
      </c>
      <c r="BB712" t="s">
        <v>3011</v>
      </c>
      <c r="BC712">
        <f t="shared" ca="1" si="50"/>
        <v>0</v>
      </c>
      <c r="BD712">
        <f t="shared" ca="1" si="51"/>
        <v>0</v>
      </c>
      <c r="BE712" t="s">
        <v>3012</v>
      </c>
      <c r="BF712" t="s">
        <v>3013</v>
      </c>
      <c r="BG712">
        <f t="shared" ca="1" si="52"/>
        <v>0</v>
      </c>
      <c r="BH712" s="9">
        <f t="shared" ca="1" si="53"/>
        <v>0</v>
      </c>
    </row>
    <row r="713" spans="53:60" x14ac:dyDescent="0.25">
      <c r="BA713" t="s">
        <v>3014</v>
      </c>
      <c r="BB713" t="s">
        <v>3015</v>
      </c>
      <c r="BC713">
        <f t="shared" ca="1" si="50"/>
        <v>0</v>
      </c>
      <c r="BD713">
        <f t="shared" ca="1" si="51"/>
        <v>0</v>
      </c>
      <c r="BE713" t="s">
        <v>3016</v>
      </c>
      <c r="BF713" t="s">
        <v>3017</v>
      </c>
      <c r="BG713">
        <f t="shared" ca="1" si="52"/>
        <v>0</v>
      </c>
      <c r="BH713" s="9">
        <f t="shared" ca="1" si="53"/>
        <v>0</v>
      </c>
    </row>
    <row r="714" spans="53:60" x14ac:dyDescent="0.25">
      <c r="BA714" t="s">
        <v>3018</v>
      </c>
      <c r="BB714" t="s">
        <v>3019</v>
      </c>
      <c r="BC714">
        <f t="shared" ca="1" si="50"/>
        <v>0</v>
      </c>
      <c r="BD714">
        <f t="shared" ca="1" si="51"/>
        <v>0</v>
      </c>
      <c r="BE714" t="s">
        <v>3020</v>
      </c>
      <c r="BF714" t="s">
        <v>3021</v>
      </c>
      <c r="BG714">
        <f t="shared" ca="1" si="52"/>
        <v>0</v>
      </c>
      <c r="BH714" s="9">
        <f t="shared" ca="1" si="53"/>
        <v>0</v>
      </c>
    </row>
    <row r="715" spans="53:60" x14ac:dyDescent="0.25">
      <c r="BA715" t="s">
        <v>3022</v>
      </c>
      <c r="BB715" t="s">
        <v>3023</v>
      </c>
      <c r="BC715">
        <f t="shared" ca="1" si="50"/>
        <v>0</v>
      </c>
      <c r="BD715">
        <f t="shared" ca="1" si="51"/>
        <v>0</v>
      </c>
      <c r="BE715" t="s">
        <v>3024</v>
      </c>
      <c r="BF715" t="s">
        <v>3025</v>
      </c>
      <c r="BG715">
        <f t="shared" ca="1" si="52"/>
        <v>0</v>
      </c>
      <c r="BH715" s="9">
        <f t="shared" ca="1" si="53"/>
        <v>0</v>
      </c>
    </row>
    <row r="716" spans="53:60" x14ac:dyDescent="0.25">
      <c r="BA716" t="s">
        <v>3026</v>
      </c>
      <c r="BB716" t="s">
        <v>3027</v>
      </c>
      <c r="BC716">
        <f t="shared" ca="1" si="50"/>
        <v>0</v>
      </c>
      <c r="BD716">
        <f t="shared" ca="1" si="51"/>
        <v>0</v>
      </c>
      <c r="BE716" t="s">
        <v>3028</v>
      </c>
      <c r="BF716" t="s">
        <v>3029</v>
      </c>
      <c r="BG716">
        <f t="shared" ca="1" si="52"/>
        <v>0</v>
      </c>
      <c r="BH716" s="9">
        <f t="shared" ca="1" si="53"/>
        <v>0</v>
      </c>
    </row>
    <row r="717" spans="53:60" x14ac:dyDescent="0.25">
      <c r="BA717" t="s">
        <v>3030</v>
      </c>
      <c r="BB717" t="s">
        <v>3031</v>
      </c>
      <c r="BC717">
        <f t="shared" ca="1" si="50"/>
        <v>0</v>
      </c>
      <c r="BD717">
        <f t="shared" ca="1" si="51"/>
        <v>0</v>
      </c>
      <c r="BE717" t="s">
        <v>3032</v>
      </c>
      <c r="BF717" t="s">
        <v>3033</v>
      </c>
      <c r="BG717">
        <f t="shared" ca="1" si="52"/>
        <v>0</v>
      </c>
      <c r="BH717" s="9">
        <f t="shared" ca="1" si="53"/>
        <v>0</v>
      </c>
    </row>
    <row r="718" spans="53:60" x14ac:dyDescent="0.25">
      <c r="BA718" t="s">
        <v>3034</v>
      </c>
      <c r="BB718" t="s">
        <v>3035</v>
      </c>
      <c r="BC718">
        <f t="shared" ca="1" si="50"/>
        <v>0</v>
      </c>
      <c r="BD718">
        <f t="shared" ca="1" si="51"/>
        <v>0</v>
      </c>
      <c r="BE718" t="s">
        <v>3036</v>
      </c>
      <c r="BF718" t="s">
        <v>3037</v>
      </c>
      <c r="BG718">
        <f t="shared" ca="1" si="52"/>
        <v>0</v>
      </c>
      <c r="BH718" s="9">
        <f t="shared" ca="1" si="53"/>
        <v>0</v>
      </c>
    </row>
    <row r="719" spans="53:60" x14ac:dyDescent="0.25">
      <c r="BA719" t="s">
        <v>3038</v>
      </c>
      <c r="BB719" t="s">
        <v>3039</v>
      </c>
      <c r="BC719">
        <f t="shared" ca="1" si="50"/>
        <v>0</v>
      </c>
      <c r="BD719">
        <f t="shared" ca="1" si="51"/>
        <v>0</v>
      </c>
      <c r="BE719" t="s">
        <v>3040</v>
      </c>
      <c r="BF719" t="s">
        <v>3041</v>
      </c>
      <c r="BG719">
        <f t="shared" ca="1" si="52"/>
        <v>0</v>
      </c>
      <c r="BH719" s="9">
        <f t="shared" ca="1" si="53"/>
        <v>0</v>
      </c>
    </row>
    <row r="720" spans="53:60" x14ac:dyDescent="0.25">
      <c r="BA720" t="s">
        <v>3042</v>
      </c>
      <c r="BB720" t="s">
        <v>3043</v>
      </c>
      <c r="BC720">
        <f t="shared" ca="1" si="50"/>
        <v>0</v>
      </c>
      <c r="BD720">
        <f t="shared" ca="1" si="51"/>
        <v>0</v>
      </c>
      <c r="BE720" t="s">
        <v>3044</v>
      </c>
      <c r="BF720" t="s">
        <v>3045</v>
      </c>
      <c r="BG720">
        <f t="shared" ca="1" si="52"/>
        <v>0</v>
      </c>
      <c r="BH720" s="9">
        <f t="shared" ca="1" si="53"/>
        <v>0</v>
      </c>
    </row>
    <row r="721" spans="53:60" x14ac:dyDescent="0.25">
      <c r="BA721" t="s">
        <v>3046</v>
      </c>
      <c r="BB721" t="s">
        <v>3047</v>
      </c>
      <c r="BC721">
        <f t="shared" ca="1" si="50"/>
        <v>0</v>
      </c>
      <c r="BD721">
        <f t="shared" ca="1" si="51"/>
        <v>0</v>
      </c>
      <c r="BE721" t="s">
        <v>3048</v>
      </c>
      <c r="BF721" t="s">
        <v>3049</v>
      </c>
      <c r="BG721">
        <f t="shared" ca="1" si="52"/>
        <v>0</v>
      </c>
      <c r="BH721" s="9">
        <f t="shared" ca="1" si="53"/>
        <v>0</v>
      </c>
    </row>
    <row r="722" spans="53:60" x14ac:dyDescent="0.25">
      <c r="BA722" t="s">
        <v>3050</v>
      </c>
      <c r="BB722" t="s">
        <v>3051</v>
      </c>
      <c r="BC722">
        <f t="shared" ca="1" si="50"/>
        <v>0</v>
      </c>
      <c r="BD722">
        <f t="shared" ca="1" si="51"/>
        <v>0</v>
      </c>
      <c r="BE722" t="s">
        <v>3052</v>
      </c>
      <c r="BF722" t="s">
        <v>3053</v>
      </c>
      <c r="BG722">
        <f t="shared" ca="1" si="52"/>
        <v>0</v>
      </c>
      <c r="BH722" s="9">
        <f t="shared" ca="1" si="53"/>
        <v>0</v>
      </c>
    </row>
    <row r="723" spans="53:60" x14ac:dyDescent="0.25">
      <c r="BA723" t="s">
        <v>3054</v>
      </c>
      <c r="BB723" t="s">
        <v>3055</v>
      </c>
      <c r="BC723">
        <f t="shared" ca="1" si="50"/>
        <v>0</v>
      </c>
      <c r="BD723">
        <f t="shared" ca="1" si="51"/>
        <v>0</v>
      </c>
      <c r="BE723" t="s">
        <v>3056</v>
      </c>
      <c r="BF723" t="s">
        <v>3057</v>
      </c>
      <c r="BG723">
        <f t="shared" ca="1" si="52"/>
        <v>0</v>
      </c>
      <c r="BH723" s="9">
        <f t="shared" ca="1" si="53"/>
        <v>0</v>
      </c>
    </row>
    <row r="724" spans="53:60" x14ac:dyDescent="0.25">
      <c r="BA724" t="s">
        <v>3058</v>
      </c>
      <c r="BB724" t="s">
        <v>3059</v>
      </c>
      <c r="BC724">
        <f t="shared" ca="1" si="50"/>
        <v>0</v>
      </c>
      <c r="BD724">
        <f t="shared" ca="1" si="51"/>
        <v>0</v>
      </c>
      <c r="BE724" t="s">
        <v>3060</v>
      </c>
      <c r="BF724" t="s">
        <v>3061</v>
      </c>
      <c r="BG724">
        <f t="shared" ca="1" si="52"/>
        <v>0</v>
      </c>
      <c r="BH724" s="9">
        <f t="shared" ca="1" si="53"/>
        <v>0</v>
      </c>
    </row>
    <row r="725" spans="53:60" x14ac:dyDescent="0.25">
      <c r="BA725" t="s">
        <v>3062</v>
      </c>
      <c r="BB725" t="s">
        <v>3063</v>
      </c>
      <c r="BC725">
        <f t="shared" ca="1" si="50"/>
        <v>0</v>
      </c>
      <c r="BD725">
        <f t="shared" ca="1" si="51"/>
        <v>0</v>
      </c>
      <c r="BE725" t="s">
        <v>3064</v>
      </c>
      <c r="BF725" t="s">
        <v>3065</v>
      </c>
      <c r="BG725">
        <f t="shared" ca="1" si="52"/>
        <v>0</v>
      </c>
      <c r="BH725" s="9">
        <f t="shared" ca="1" si="53"/>
        <v>0</v>
      </c>
    </row>
    <row r="726" spans="53:60" x14ac:dyDescent="0.25">
      <c r="BA726" t="s">
        <v>3066</v>
      </c>
      <c r="BB726" t="s">
        <v>3067</v>
      </c>
      <c r="BC726">
        <f t="shared" ca="1" si="50"/>
        <v>0</v>
      </c>
      <c r="BD726">
        <f t="shared" ca="1" si="51"/>
        <v>0</v>
      </c>
      <c r="BE726" t="s">
        <v>3068</v>
      </c>
      <c r="BF726" t="s">
        <v>3069</v>
      </c>
      <c r="BG726">
        <f t="shared" ca="1" si="52"/>
        <v>0</v>
      </c>
      <c r="BH726" s="9">
        <f t="shared" ca="1" si="53"/>
        <v>0</v>
      </c>
    </row>
    <row r="727" spans="53:60" x14ac:dyDescent="0.25">
      <c r="BA727" t="s">
        <v>3070</v>
      </c>
      <c r="BB727" t="s">
        <v>3071</v>
      </c>
      <c r="BC727">
        <f t="shared" ca="1" si="50"/>
        <v>0</v>
      </c>
      <c r="BD727">
        <f t="shared" ca="1" si="51"/>
        <v>0</v>
      </c>
      <c r="BE727" t="s">
        <v>3072</v>
      </c>
      <c r="BF727" t="s">
        <v>3073</v>
      </c>
      <c r="BG727">
        <f t="shared" ca="1" si="52"/>
        <v>0</v>
      </c>
      <c r="BH727" s="9">
        <f t="shared" ca="1" si="53"/>
        <v>0</v>
      </c>
    </row>
    <row r="728" spans="53:60" x14ac:dyDescent="0.25">
      <c r="BA728" t="s">
        <v>3074</v>
      </c>
      <c r="BB728" t="s">
        <v>3075</v>
      </c>
      <c r="BC728">
        <f t="shared" ca="1" si="50"/>
        <v>0</v>
      </c>
      <c r="BD728">
        <f t="shared" ca="1" si="51"/>
        <v>0</v>
      </c>
      <c r="BE728" t="s">
        <v>3076</v>
      </c>
      <c r="BF728" t="s">
        <v>3077</v>
      </c>
      <c r="BG728">
        <f t="shared" ca="1" si="52"/>
        <v>0</v>
      </c>
      <c r="BH728" s="9">
        <f t="shared" ca="1" si="53"/>
        <v>0</v>
      </c>
    </row>
    <row r="729" spans="53:60" x14ac:dyDescent="0.25">
      <c r="BA729" t="s">
        <v>3078</v>
      </c>
      <c r="BB729" t="s">
        <v>3079</v>
      </c>
      <c r="BC729">
        <f t="shared" ca="1" si="50"/>
        <v>0</v>
      </c>
      <c r="BD729">
        <f t="shared" ca="1" si="51"/>
        <v>0</v>
      </c>
      <c r="BE729" t="s">
        <v>3080</v>
      </c>
      <c r="BF729" t="s">
        <v>3081</v>
      </c>
      <c r="BG729">
        <f t="shared" ca="1" si="52"/>
        <v>0</v>
      </c>
      <c r="BH729" s="9">
        <f t="shared" ca="1" si="53"/>
        <v>0</v>
      </c>
    </row>
    <row r="730" spans="53:60" x14ac:dyDescent="0.25">
      <c r="BA730" t="s">
        <v>3082</v>
      </c>
      <c r="BB730" t="s">
        <v>3083</v>
      </c>
      <c r="BC730">
        <f t="shared" ca="1" si="50"/>
        <v>0</v>
      </c>
      <c r="BD730">
        <f t="shared" ca="1" si="51"/>
        <v>0</v>
      </c>
      <c r="BE730" t="s">
        <v>3084</v>
      </c>
      <c r="BF730" t="s">
        <v>3085</v>
      </c>
      <c r="BG730">
        <f t="shared" ca="1" si="52"/>
        <v>0</v>
      </c>
      <c r="BH730" s="9">
        <f t="shared" ca="1" si="53"/>
        <v>0</v>
      </c>
    </row>
    <row r="731" spans="53:60" x14ac:dyDescent="0.25">
      <c r="BA731" t="s">
        <v>3086</v>
      </c>
      <c r="BB731" t="s">
        <v>3087</v>
      </c>
      <c r="BC731">
        <f t="shared" ca="1" si="50"/>
        <v>0</v>
      </c>
      <c r="BD731">
        <f t="shared" ca="1" si="51"/>
        <v>0</v>
      </c>
      <c r="BE731" t="s">
        <v>3088</v>
      </c>
      <c r="BF731" t="s">
        <v>3089</v>
      </c>
      <c r="BG731">
        <f t="shared" ca="1" si="52"/>
        <v>0</v>
      </c>
      <c r="BH731" s="9">
        <f t="shared" ca="1" si="53"/>
        <v>0</v>
      </c>
    </row>
    <row r="732" spans="53:60" x14ac:dyDescent="0.25">
      <c r="BA732" t="s">
        <v>3090</v>
      </c>
      <c r="BB732" t="s">
        <v>3091</v>
      </c>
      <c r="BC732">
        <f t="shared" ca="1" si="50"/>
        <v>0</v>
      </c>
      <c r="BD732">
        <f t="shared" ca="1" si="51"/>
        <v>0</v>
      </c>
      <c r="BE732" t="s">
        <v>3092</v>
      </c>
      <c r="BF732" t="s">
        <v>3093</v>
      </c>
      <c r="BG732">
        <f t="shared" ca="1" si="52"/>
        <v>0</v>
      </c>
      <c r="BH732" s="9">
        <f t="shared" ca="1" si="53"/>
        <v>0</v>
      </c>
    </row>
    <row r="733" spans="53:60" x14ac:dyDescent="0.25">
      <c r="BA733" t="s">
        <v>3094</v>
      </c>
      <c r="BB733" t="s">
        <v>3095</v>
      </c>
      <c r="BC733">
        <f t="shared" ca="1" si="50"/>
        <v>0</v>
      </c>
      <c r="BD733">
        <f t="shared" ca="1" si="51"/>
        <v>0</v>
      </c>
      <c r="BE733" t="s">
        <v>3096</v>
      </c>
      <c r="BF733" t="s">
        <v>3097</v>
      </c>
      <c r="BG733">
        <f t="shared" ca="1" si="52"/>
        <v>0</v>
      </c>
      <c r="BH733" s="9">
        <f t="shared" ca="1" si="53"/>
        <v>0</v>
      </c>
    </row>
    <row r="734" spans="53:60" x14ac:dyDescent="0.25">
      <c r="BA734" t="s">
        <v>3098</v>
      </c>
      <c r="BB734" t="s">
        <v>3099</v>
      </c>
      <c r="BC734">
        <f t="shared" ca="1" si="50"/>
        <v>0</v>
      </c>
      <c r="BD734">
        <f t="shared" ca="1" si="51"/>
        <v>0</v>
      </c>
      <c r="BE734" t="s">
        <v>3100</v>
      </c>
      <c r="BF734" t="s">
        <v>3101</v>
      </c>
      <c r="BG734">
        <f t="shared" ca="1" si="52"/>
        <v>0</v>
      </c>
      <c r="BH734" s="9">
        <f t="shared" ca="1" si="53"/>
        <v>0</v>
      </c>
    </row>
    <row r="735" spans="53:60" x14ac:dyDescent="0.25">
      <c r="BA735" t="s">
        <v>3102</v>
      </c>
      <c r="BB735" t="s">
        <v>3103</v>
      </c>
      <c r="BC735">
        <f t="shared" ca="1" si="50"/>
        <v>0</v>
      </c>
      <c r="BD735">
        <f t="shared" ca="1" si="51"/>
        <v>0</v>
      </c>
      <c r="BE735" t="s">
        <v>3104</v>
      </c>
      <c r="BF735" t="s">
        <v>3105</v>
      </c>
      <c r="BG735">
        <f t="shared" ca="1" si="52"/>
        <v>0</v>
      </c>
      <c r="BH735" s="9">
        <f t="shared" ca="1" si="53"/>
        <v>0</v>
      </c>
    </row>
    <row r="736" spans="53:60" x14ac:dyDescent="0.25">
      <c r="BA736" t="s">
        <v>3106</v>
      </c>
      <c r="BB736" t="s">
        <v>3107</v>
      </c>
      <c r="BC736">
        <f t="shared" ca="1" si="50"/>
        <v>0</v>
      </c>
      <c r="BD736">
        <f t="shared" ca="1" si="51"/>
        <v>0</v>
      </c>
      <c r="BE736" t="s">
        <v>3108</v>
      </c>
      <c r="BF736" t="s">
        <v>3109</v>
      </c>
      <c r="BG736">
        <f t="shared" ca="1" si="52"/>
        <v>0</v>
      </c>
      <c r="BH736" s="9">
        <f t="shared" ca="1" si="53"/>
        <v>0</v>
      </c>
    </row>
    <row r="737" spans="53:60" x14ac:dyDescent="0.25">
      <c r="BA737" t="s">
        <v>3110</v>
      </c>
      <c r="BB737" t="s">
        <v>3111</v>
      </c>
      <c r="BC737">
        <f t="shared" ca="1" si="50"/>
        <v>0</v>
      </c>
      <c r="BD737">
        <f t="shared" ca="1" si="51"/>
        <v>0</v>
      </c>
      <c r="BE737" t="s">
        <v>3112</v>
      </c>
      <c r="BF737" t="s">
        <v>3113</v>
      </c>
      <c r="BG737">
        <f t="shared" ca="1" si="52"/>
        <v>0</v>
      </c>
      <c r="BH737" s="9">
        <f t="shared" ca="1" si="53"/>
        <v>0</v>
      </c>
    </row>
    <row r="738" spans="53:60" x14ac:dyDescent="0.25">
      <c r="BA738" t="s">
        <v>3114</v>
      </c>
      <c r="BB738" t="s">
        <v>3115</v>
      </c>
      <c r="BC738">
        <f t="shared" ca="1" si="50"/>
        <v>0</v>
      </c>
      <c r="BD738">
        <f t="shared" ca="1" si="51"/>
        <v>0</v>
      </c>
      <c r="BE738" t="s">
        <v>3116</v>
      </c>
      <c r="BF738" t="s">
        <v>3117</v>
      </c>
      <c r="BG738">
        <f t="shared" ca="1" si="52"/>
        <v>0</v>
      </c>
      <c r="BH738" s="9">
        <f t="shared" ca="1" si="53"/>
        <v>0</v>
      </c>
    </row>
    <row r="739" spans="53:60" x14ac:dyDescent="0.25">
      <c r="BA739" t="s">
        <v>3118</v>
      </c>
      <c r="BB739" t="s">
        <v>3119</v>
      </c>
      <c r="BC739">
        <f t="shared" ca="1" si="50"/>
        <v>0</v>
      </c>
      <c r="BD739">
        <f t="shared" ca="1" si="51"/>
        <v>0</v>
      </c>
      <c r="BE739" t="s">
        <v>3120</v>
      </c>
      <c r="BF739" t="s">
        <v>3121</v>
      </c>
      <c r="BG739">
        <f t="shared" ca="1" si="52"/>
        <v>0</v>
      </c>
      <c r="BH739" s="9">
        <f t="shared" ca="1" si="53"/>
        <v>0</v>
      </c>
    </row>
    <row r="740" spans="53:60" x14ac:dyDescent="0.25">
      <c r="BA740" t="s">
        <v>3122</v>
      </c>
      <c r="BB740" t="s">
        <v>3123</v>
      </c>
      <c r="BC740">
        <f t="shared" ca="1" si="50"/>
        <v>0</v>
      </c>
      <c r="BD740">
        <f t="shared" ca="1" si="51"/>
        <v>0</v>
      </c>
      <c r="BE740" t="s">
        <v>3124</v>
      </c>
      <c r="BF740" t="s">
        <v>3125</v>
      </c>
      <c r="BG740">
        <f t="shared" ca="1" si="52"/>
        <v>0</v>
      </c>
      <c r="BH740" s="9">
        <f t="shared" ca="1" si="53"/>
        <v>0</v>
      </c>
    </row>
    <row r="741" spans="53:60" x14ac:dyDescent="0.25">
      <c r="BA741" t="s">
        <v>3126</v>
      </c>
      <c r="BB741" t="s">
        <v>3127</v>
      </c>
      <c r="BC741">
        <f t="shared" ca="1" si="50"/>
        <v>0</v>
      </c>
      <c r="BD741">
        <f t="shared" ca="1" si="51"/>
        <v>0</v>
      </c>
      <c r="BE741" t="s">
        <v>3128</v>
      </c>
      <c r="BF741" t="s">
        <v>3129</v>
      </c>
      <c r="BG741">
        <f t="shared" ca="1" si="52"/>
        <v>0</v>
      </c>
      <c r="BH741" s="9">
        <f t="shared" ca="1" si="53"/>
        <v>0</v>
      </c>
    </row>
    <row r="742" spans="53:60" x14ac:dyDescent="0.25">
      <c r="BA742" t="s">
        <v>3130</v>
      </c>
      <c r="BB742" t="s">
        <v>3131</v>
      </c>
      <c r="BC742">
        <f t="shared" ca="1" si="50"/>
        <v>0</v>
      </c>
      <c r="BD742">
        <f t="shared" ca="1" si="51"/>
        <v>0</v>
      </c>
      <c r="BE742" t="s">
        <v>3132</v>
      </c>
      <c r="BF742" t="s">
        <v>3133</v>
      </c>
      <c r="BG742">
        <f t="shared" ca="1" si="52"/>
        <v>0</v>
      </c>
      <c r="BH742" s="9">
        <f t="shared" ca="1" si="53"/>
        <v>0</v>
      </c>
    </row>
    <row r="743" spans="53:60" x14ac:dyDescent="0.25">
      <c r="BA743" t="s">
        <v>3134</v>
      </c>
      <c r="BB743" t="s">
        <v>3135</v>
      </c>
      <c r="BC743">
        <f t="shared" ca="1" si="50"/>
        <v>0</v>
      </c>
      <c r="BD743">
        <f t="shared" ca="1" si="51"/>
        <v>0</v>
      </c>
      <c r="BE743" t="s">
        <v>3136</v>
      </c>
      <c r="BF743" t="s">
        <v>3137</v>
      </c>
      <c r="BG743">
        <f t="shared" ca="1" si="52"/>
        <v>0</v>
      </c>
      <c r="BH743" s="9">
        <f t="shared" ca="1" si="53"/>
        <v>0</v>
      </c>
    </row>
    <row r="744" spans="53:60" x14ac:dyDescent="0.25">
      <c r="BA744" t="s">
        <v>3138</v>
      </c>
      <c r="BB744" t="s">
        <v>3139</v>
      </c>
      <c r="BC744">
        <f t="shared" ca="1" si="50"/>
        <v>0</v>
      </c>
      <c r="BD744">
        <f t="shared" ca="1" si="51"/>
        <v>0</v>
      </c>
      <c r="BE744" t="s">
        <v>3140</v>
      </c>
      <c r="BF744" t="s">
        <v>3141</v>
      </c>
      <c r="BG744">
        <f t="shared" ca="1" si="52"/>
        <v>0</v>
      </c>
      <c r="BH744" s="9">
        <f t="shared" ca="1" si="53"/>
        <v>0</v>
      </c>
    </row>
    <row r="745" spans="53:60" x14ac:dyDescent="0.25">
      <c r="BA745" t="s">
        <v>3142</v>
      </c>
      <c r="BB745" t="s">
        <v>3143</v>
      </c>
      <c r="BC745">
        <f t="shared" ca="1" si="50"/>
        <v>0</v>
      </c>
      <c r="BD745">
        <f t="shared" ca="1" si="51"/>
        <v>0</v>
      </c>
      <c r="BE745" t="s">
        <v>3144</v>
      </c>
      <c r="BF745" t="s">
        <v>3145</v>
      </c>
      <c r="BG745">
        <f t="shared" ca="1" si="52"/>
        <v>0</v>
      </c>
      <c r="BH745" s="9">
        <f t="shared" ca="1" si="53"/>
        <v>0</v>
      </c>
    </row>
    <row r="746" spans="53:60" x14ac:dyDescent="0.25">
      <c r="BA746" t="s">
        <v>3146</v>
      </c>
      <c r="BB746" t="s">
        <v>3147</v>
      </c>
      <c r="BC746">
        <f t="shared" ca="1" si="50"/>
        <v>0</v>
      </c>
      <c r="BD746">
        <f t="shared" ca="1" si="51"/>
        <v>0</v>
      </c>
      <c r="BE746" t="s">
        <v>3148</v>
      </c>
      <c r="BF746" t="s">
        <v>3149</v>
      </c>
      <c r="BG746">
        <f t="shared" ca="1" si="52"/>
        <v>0</v>
      </c>
      <c r="BH746" s="9">
        <f t="shared" ca="1" si="53"/>
        <v>0</v>
      </c>
    </row>
    <row r="747" spans="53:60" x14ac:dyDescent="0.25">
      <c r="BA747" t="s">
        <v>3150</v>
      </c>
      <c r="BB747" t="s">
        <v>3151</v>
      </c>
      <c r="BC747">
        <f t="shared" ca="1" si="50"/>
        <v>0</v>
      </c>
      <c r="BD747">
        <f t="shared" ca="1" si="51"/>
        <v>0</v>
      </c>
      <c r="BE747" t="s">
        <v>3152</v>
      </c>
      <c r="BF747" t="s">
        <v>3153</v>
      </c>
      <c r="BG747">
        <f t="shared" ca="1" si="52"/>
        <v>0</v>
      </c>
      <c r="BH747" s="9">
        <f t="shared" ca="1" si="53"/>
        <v>0</v>
      </c>
    </row>
    <row r="748" spans="53:60" x14ac:dyDescent="0.25">
      <c r="BA748" t="s">
        <v>3154</v>
      </c>
      <c r="BB748" t="s">
        <v>3155</v>
      </c>
      <c r="BC748">
        <f t="shared" ca="1" si="50"/>
        <v>0</v>
      </c>
      <c r="BD748">
        <f t="shared" ca="1" si="51"/>
        <v>0</v>
      </c>
      <c r="BE748" t="s">
        <v>3156</v>
      </c>
      <c r="BF748" t="s">
        <v>3157</v>
      </c>
      <c r="BG748">
        <f t="shared" ca="1" si="52"/>
        <v>0</v>
      </c>
      <c r="BH748" s="9">
        <f t="shared" ca="1" si="53"/>
        <v>0</v>
      </c>
    </row>
    <row r="749" spans="53:60" x14ac:dyDescent="0.25">
      <c r="BA749" t="s">
        <v>3158</v>
      </c>
      <c r="BB749" t="s">
        <v>3159</v>
      </c>
      <c r="BC749">
        <f t="shared" ca="1" si="50"/>
        <v>0</v>
      </c>
      <c r="BD749">
        <f t="shared" ca="1" si="51"/>
        <v>0</v>
      </c>
      <c r="BE749" t="s">
        <v>3160</v>
      </c>
      <c r="BF749" t="s">
        <v>3161</v>
      </c>
      <c r="BG749">
        <f t="shared" ca="1" si="52"/>
        <v>0</v>
      </c>
      <c r="BH749" s="9">
        <f t="shared" ca="1" si="53"/>
        <v>0</v>
      </c>
    </row>
    <row r="750" spans="53:60" x14ac:dyDescent="0.25">
      <c r="BA750" t="s">
        <v>3162</v>
      </c>
      <c r="BB750" t="s">
        <v>3163</v>
      </c>
      <c r="BC750">
        <f t="shared" ca="1" si="50"/>
        <v>0</v>
      </c>
      <c r="BD750">
        <f t="shared" ca="1" si="51"/>
        <v>0</v>
      </c>
      <c r="BE750" t="s">
        <v>3164</v>
      </c>
      <c r="BF750" t="s">
        <v>3165</v>
      </c>
      <c r="BG750">
        <f t="shared" ca="1" si="52"/>
        <v>0</v>
      </c>
      <c r="BH750" s="9">
        <f t="shared" ca="1" si="53"/>
        <v>0</v>
      </c>
    </row>
    <row r="751" spans="53:60" x14ac:dyDescent="0.25">
      <c r="BA751" t="s">
        <v>3166</v>
      </c>
      <c r="BB751" t="s">
        <v>3167</v>
      </c>
      <c r="BC751">
        <f t="shared" ca="1" si="50"/>
        <v>0</v>
      </c>
      <c r="BD751">
        <f t="shared" ca="1" si="51"/>
        <v>0</v>
      </c>
      <c r="BE751" t="s">
        <v>3168</v>
      </c>
      <c r="BF751" t="s">
        <v>3169</v>
      </c>
      <c r="BG751">
        <f t="shared" ca="1" si="52"/>
        <v>0</v>
      </c>
      <c r="BH751" s="9">
        <f t="shared" ca="1" si="53"/>
        <v>0</v>
      </c>
    </row>
    <row r="752" spans="53:60" x14ac:dyDescent="0.25">
      <c r="BA752" t="s">
        <v>3170</v>
      </c>
      <c r="BB752" t="s">
        <v>3171</v>
      </c>
      <c r="BC752">
        <f t="shared" ca="1" si="50"/>
        <v>0</v>
      </c>
      <c r="BD752">
        <f t="shared" ca="1" si="51"/>
        <v>0</v>
      </c>
      <c r="BE752" t="s">
        <v>3172</v>
      </c>
      <c r="BF752" t="s">
        <v>3173</v>
      </c>
      <c r="BG752">
        <f t="shared" ca="1" si="52"/>
        <v>0</v>
      </c>
      <c r="BH752" s="9">
        <f t="shared" ca="1" si="53"/>
        <v>0</v>
      </c>
    </row>
    <row r="753" spans="53:60" x14ac:dyDescent="0.25">
      <c r="BA753" t="s">
        <v>3174</v>
      </c>
      <c r="BB753" t="s">
        <v>3175</v>
      </c>
      <c r="BC753">
        <f t="shared" ca="1" si="50"/>
        <v>0</v>
      </c>
      <c r="BD753">
        <f t="shared" ca="1" si="51"/>
        <v>0</v>
      </c>
      <c r="BE753" t="s">
        <v>3176</v>
      </c>
      <c r="BF753" t="s">
        <v>3177</v>
      </c>
      <c r="BG753">
        <f t="shared" ca="1" si="52"/>
        <v>0</v>
      </c>
      <c r="BH753" s="9">
        <f t="shared" ca="1" si="53"/>
        <v>0</v>
      </c>
    </row>
    <row r="754" spans="53:60" x14ac:dyDescent="0.25">
      <c r="BA754" t="s">
        <v>3178</v>
      </c>
      <c r="BB754" t="s">
        <v>3179</v>
      </c>
      <c r="BC754">
        <f t="shared" ca="1" si="50"/>
        <v>0</v>
      </c>
      <c r="BD754">
        <f t="shared" ca="1" si="51"/>
        <v>0</v>
      </c>
      <c r="BE754" t="s">
        <v>3180</v>
      </c>
      <c r="BF754" t="s">
        <v>3181</v>
      </c>
      <c r="BG754">
        <f t="shared" ca="1" si="52"/>
        <v>0</v>
      </c>
      <c r="BH754" s="9">
        <f t="shared" ca="1" si="53"/>
        <v>0</v>
      </c>
    </row>
    <row r="755" spans="53:60" x14ac:dyDescent="0.25">
      <c r="BA755" t="s">
        <v>3182</v>
      </c>
      <c r="BB755" t="s">
        <v>3183</v>
      </c>
      <c r="BC755">
        <f t="shared" ca="1" si="50"/>
        <v>0</v>
      </c>
      <c r="BD755">
        <f t="shared" ca="1" si="51"/>
        <v>0</v>
      </c>
      <c r="BE755" t="s">
        <v>3184</v>
      </c>
      <c r="BF755" t="s">
        <v>3185</v>
      </c>
      <c r="BG755">
        <f t="shared" ca="1" si="52"/>
        <v>0</v>
      </c>
      <c r="BH755" s="9">
        <f t="shared" ca="1" si="53"/>
        <v>0</v>
      </c>
    </row>
    <row r="756" spans="53:60" x14ac:dyDescent="0.25">
      <c r="BA756" t="s">
        <v>3186</v>
      </c>
      <c r="BB756" t="s">
        <v>3187</v>
      </c>
      <c r="BC756">
        <f t="shared" ca="1" si="50"/>
        <v>0</v>
      </c>
      <c r="BD756">
        <f t="shared" ca="1" si="51"/>
        <v>0</v>
      </c>
      <c r="BE756" t="s">
        <v>3188</v>
      </c>
      <c r="BF756" t="s">
        <v>3189</v>
      </c>
      <c r="BG756">
        <f t="shared" ca="1" si="52"/>
        <v>0</v>
      </c>
      <c r="BH756" s="9">
        <f t="shared" ca="1" si="53"/>
        <v>0</v>
      </c>
    </row>
    <row r="757" spans="53:60" x14ac:dyDescent="0.25">
      <c r="BA757" t="s">
        <v>3190</v>
      </c>
      <c r="BB757" t="s">
        <v>3191</v>
      </c>
      <c r="BC757">
        <f t="shared" ca="1" si="50"/>
        <v>0</v>
      </c>
      <c r="BD757">
        <f t="shared" ca="1" si="51"/>
        <v>0</v>
      </c>
      <c r="BE757" t="s">
        <v>3192</v>
      </c>
      <c r="BF757" t="s">
        <v>3193</v>
      </c>
      <c r="BG757">
        <f t="shared" ca="1" si="52"/>
        <v>0</v>
      </c>
      <c r="BH757" s="9">
        <f t="shared" ca="1" si="53"/>
        <v>0</v>
      </c>
    </row>
    <row r="758" spans="53:60" x14ac:dyDescent="0.25">
      <c r="BA758" t="s">
        <v>3194</v>
      </c>
      <c r="BB758" t="s">
        <v>3195</v>
      </c>
      <c r="BC758">
        <f t="shared" ca="1" si="50"/>
        <v>0</v>
      </c>
      <c r="BD758">
        <f t="shared" ca="1" si="51"/>
        <v>0</v>
      </c>
      <c r="BE758" t="s">
        <v>3196</v>
      </c>
      <c r="BF758" t="s">
        <v>3197</v>
      </c>
      <c r="BG758">
        <f t="shared" ca="1" si="52"/>
        <v>0</v>
      </c>
      <c r="BH758" s="9">
        <f t="shared" ca="1" si="53"/>
        <v>0</v>
      </c>
    </row>
    <row r="759" spans="53:60" x14ac:dyDescent="0.25">
      <c r="BA759" t="s">
        <v>3198</v>
      </c>
      <c r="BB759" t="s">
        <v>3199</v>
      </c>
      <c r="BC759">
        <f t="shared" ca="1" si="50"/>
        <v>0</v>
      </c>
      <c r="BD759">
        <f t="shared" ca="1" si="51"/>
        <v>0</v>
      </c>
      <c r="BE759" t="s">
        <v>3200</v>
      </c>
      <c r="BF759" t="s">
        <v>3201</v>
      </c>
      <c r="BG759">
        <f t="shared" ca="1" si="52"/>
        <v>0</v>
      </c>
      <c r="BH759" s="9">
        <f t="shared" ca="1" si="53"/>
        <v>0</v>
      </c>
    </row>
    <row r="760" spans="53:60" x14ac:dyDescent="0.25">
      <c r="BA760" t="s">
        <v>3202</v>
      </c>
      <c r="BB760" t="s">
        <v>3203</v>
      </c>
      <c r="BC760">
        <f t="shared" ref="BC760:BC823" ca="1" si="54">INDIRECT(BA760)</f>
        <v>0</v>
      </c>
      <c r="BD760">
        <f t="shared" ref="BD760:BD823" ca="1" si="55">INDIRECT(BB760)</f>
        <v>0</v>
      </c>
      <c r="BE760" t="s">
        <v>3204</v>
      </c>
      <c r="BF760" t="s">
        <v>3205</v>
      </c>
      <c r="BG760">
        <f t="shared" ref="BG760:BG823" ca="1" si="56">MAX(INDIRECT(BE760),INDIRECT(BF760))</f>
        <v>0</v>
      </c>
      <c r="BH760" s="9">
        <f t="shared" ca="1" si="53"/>
        <v>0</v>
      </c>
    </row>
    <row r="761" spans="53:60" x14ac:dyDescent="0.25">
      <c r="BA761" t="s">
        <v>3206</v>
      </c>
      <c r="BB761" t="s">
        <v>3207</v>
      </c>
      <c r="BC761">
        <f t="shared" ca="1" si="54"/>
        <v>0</v>
      </c>
      <c r="BD761">
        <f t="shared" ca="1" si="55"/>
        <v>0</v>
      </c>
      <c r="BE761" t="s">
        <v>3208</v>
      </c>
      <c r="BF761" t="s">
        <v>3209</v>
      </c>
      <c r="BG761">
        <f t="shared" ca="1" si="56"/>
        <v>0</v>
      </c>
      <c r="BH761" s="9">
        <f t="shared" ca="1" si="53"/>
        <v>0</v>
      </c>
    </row>
    <row r="762" spans="53:60" x14ac:dyDescent="0.25">
      <c r="BA762" t="s">
        <v>3210</v>
      </c>
      <c r="BB762" t="s">
        <v>3211</v>
      </c>
      <c r="BC762">
        <f t="shared" ca="1" si="54"/>
        <v>0</v>
      </c>
      <c r="BD762">
        <f t="shared" ca="1" si="55"/>
        <v>0</v>
      </c>
      <c r="BE762" t="s">
        <v>3212</v>
      </c>
      <c r="BF762" t="s">
        <v>3213</v>
      </c>
      <c r="BG762">
        <f t="shared" ca="1" si="56"/>
        <v>0</v>
      </c>
      <c r="BH762" s="9">
        <f t="shared" ca="1" si="53"/>
        <v>0</v>
      </c>
    </row>
    <row r="763" spans="53:60" x14ac:dyDescent="0.25">
      <c r="BA763" t="s">
        <v>3214</v>
      </c>
      <c r="BB763" t="s">
        <v>3215</v>
      </c>
      <c r="BC763">
        <f t="shared" ca="1" si="54"/>
        <v>0</v>
      </c>
      <c r="BD763">
        <f t="shared" ca="1" si="55"/>
        <v>0</v>
      </c>
      <c r="BE763" t="s">
        <v>3216</v>
      </c>
      <c r="BF763" t="s">
        <v>3217</v>
      </c>
      <c r="BG763">
        <f t="shared" ca="1" si="56"/>
        <v>0</v>
      </c>
      <c r="BH763" s="9">
        <f t="shared" ca="1" si="53"/>
        <v>0</v>
      </c>
    </row>
    <row r="764" spans="53:60" x14ac:dyDescent="0.25">
      <c r="BA764" t="s">
        <v>3218</v>
      </c>
      <c r="BB764" t="s">
        <v>3219</v>
      </c>
      <c r="BC764">
        <f t="shared" ca="1" si="54"/>
        <v>0</v>
      </c>
      <c r="BD764">
        <f t="shared" ca="1" si="55"/>
        <v>0</v>
      </c>
      <c r="BE764" t="s">
        <v>3220</v>
      </c>
      <c r="BF764" t="s">
        <v>3221</v>
      </c>
      <c r="BG764">
        <f t="shared" ca="1" si="56"/>
        <v>0</v>
      </c>
      <c r="BH764" s="9">
        <f t="shared" ca="1" si="53"/>
        <v>0</v>
      </c>
    </row>
    <row r="765" spans="53:60" x14ac:dyDescent="0.25">
      <c r="BA765" t="s">
        <v>3222</v>
      </c>
      <c r="BB765" t="s">
        <v>3223</v>
      </c>
      <c r="BC765">
        <f t="shared" ca="1" si="54"/>
        <v>0</v>
      </c>
      <c r="BD765">
        <f t="shared" ca="1" si="55"/>
        <v>0</v>
      </c>
      <c r="BE765" t="s">
        <v>3224</v>
      </c>
      <c r="BF765" t="s">
        <v>3225</v>
      </c>
      <c r="BG765">
        <f t="shared" ca="1" si="56"/>
        <v>0</v>
      </c>
      <c r="BH765" s="9">
        <f t="shared" ca="1" si="53"/>
        <v>0</v>
      </c>
    </row>
    <row r="766" spans="53:60" x14ac:dyDescent="0.25">
      <c r="BA766" t="s">
        <v>3226</v>
      </c>
      <c r="BB766" t="s">
        <v>3227</v>
      </c>
      <c r="BC766">
        <f t="shared" ca="1" si="54"/>
        <v>0</v>
      </c>
      <c r="BD766">
        <f t="shared" ca="1" si="55"/>
        <v>0</v>
      </c>
      <c r="BE766" t="s">
        <v>3228</v>
      </c>
      <c r="BF766" t="s">
        <v>3229</v>
      </c>
      <c r="BG766">
        <f t="shared" ca="1" si="56"/>
        <v>0</v>
      </c>
      <c r="BH766" s="9">
        <f t="shared" ca="1" si="53"/>
        <v>0</v>
      </c>
    </row>
    <row r="767" spans="53:60" x14ac:dyDescent="0.25">
      <c r="BA767" t="s">
        <v>3230</v>
      </c>
      <c r="BB767" t="s">
        <v>3231</v>
      </c>
      <c r="BC767">
        <f t="shared" ca="1" si="54"/>
        <v>0</v>
      </c>
      <c r="BD767">
        <f t="shared" ca="1" si="55"/>
        <v>0</v>
      </c>
      <c r="BE767" t="s">
        <v>3232</v>
      </c>
      <c r="BF767" t="s">
        <v>3233</v>
      </c>
      <c r="BG767">
        <f t="shared" ca="1" si="56"/>
        <v>0</v>
      </c>
      <c r="BH767" s="9">
        <f t="shared" ca="1" si="53"/>
        <v>0</v>
      </c>
    </row>
    <row r="768" spans="53:60" x14ac:dyDescent="0.25">
      <c r="BA768" t="s">
        <v>3234</v>
      </c>
      <c r="BB768" t="s">
        <v>3235</v>
      </c>
      <c r="BC768">
        <f t="shared" ca="1" si="54"/>
        <v>0</v>
      </c>
      <c r="BD768">
        <f t="shared" ca="1" si="55"/>
        <v>0</v>
      </c>
      <c r="BE768" t="s">
        <v>3236</v>
      </c>
      <c r="BF768" t="s">
        <v>3237</v>
      </c>
      <c r="BG768">
        <f t="shared" ca="1" si="56"/>
        <v>0</v>
      </c>
      <c r="BH768" s="9">
        <f t="shared" ca="1" si="53"/>
        <v>0</v>
      </c>
    </row>
    <row r="769" spans="53:60" x14ac:dyDescent="0.25">
      <c r="BA769" t="s">
        <v>3238</v>
      </c>
      <c r="BB769" t="s">
        <v>3239</v>
      </c>
      <c r="BC769">
        <f t="shared" ca="1" si="54"/>
        <v>0</v>
      </c>
      <c r="BD769">
        <f t="shared" ca="1" si="55"/>
        <v>0</v>
      </c>
      <c r="BE769" t="s">
        <v>3240</v>
      </c>
      <c r="BF769" t="s">
        <v>3241</v>
      </c>
      <c r="BG769">
        <f t="shared" ca="1" si="56"/>
        <v>0</v>
      </c>
      <c r="BH769" s="9">
        <f t="shared" ca="1" si="53"/>
        <v>0</v>
      </c>
    </row>
    <row r="770" spans="53:60" x14ac:dyDescent="0.25">
      <c r="BA770" t="s">
        <v>3242</v>
      </c>
      <c r="BB770" t="s">
        <v>3243</v>
      </c>
      <c r="BC770">
        <f t="shared" ca="1" si="54"/>
        <v>0</v>
      </c>
      <c r="BD770">
        <f t="shared" ca="1" si="55"/>
        <v>0</v>
      </c>
      <c r="BE770" t="s">
        <v>3244</v>
      </c>
      <c r="BF770" t="s">
        <v>3245</v>
      </c>
      <c r="BG770">
        <f t="shared" ca="1" si="56"/>
        <v>0</v>
      </c>
      <c r="BH770" s="9">
        <f t="shared" ref="BH770:BH833" ca="1" si="57">BG770</f>
        <v>0</v>
      </c>
    </row>
    <row r="771" spans="53:60" x14ac:dyDescent="0.25">
      <c r="BA771" t="s">
        <v>3246</v>
      </c>
      <c r="BB771" t="s">
        <v>3247</v>
      </c>
      <c r="BC771">
        <f t="shared" ca="1" si="54"/>
        <v>0</v>
      </c>
      <c r="BD771">
        <f t="shared" ca="1" si="55"/>
        <v>0</v>
      </c>
      <c r="BE771" t="s">
        <v>3248</v>
      </c>
      <c r="BF771" t="s">
        <v>3249</v>
      </c>
      <c r="BG771">
        <f t="shared" ca="1" si="56"/>
        <v>0</v>
      </c>
      <c r="BH771" s="9">
        <f t="shared" ca="1" si="57"/>
        <v>0</v>
      </c>
    </row>
    <row r="772" spans="53:60" x14ac:dyDescent="0.25">
      <c r="BA772" t="s">
        <v>3250</v>
      </c>
      <c r="BB772" t="s">
        <v>3251</v>
      </c>
      <c r="BC772">
        <f t="shared" ca="1" si="54"/>
        <v>0</v>
      </c>
      <c r="BD772">
        <f t="shared" ca="1" si="55"/>
        <v>0</v>
      </c>
      <c r="BE772" t="s">
        <v>3252</v>
      </c>
      <c r="BF772" t="s">
        <v>3253</v>
      </c>
      <c r="BG772">
        <f t="shared" ca="1" si="56"/>
        <v>0</v>
      </c>
      <c r="BH772" s="9">
        <f t="shared" ca="1" si="57"/>
        <v>0</v>
      </c>
    </row>
    <row r="773" spans="53:60" x14ac:dyDescent="0.25">
      <c r="BA773" t="s">
        <v>3254</v>
      </c>
      <c r="BB773" t="s">
        <v>3255</v>
      </c>
      <c r="BC773">
        <f t="shared" ca="1" si="54"/>
        <v>0</v>
      </c>
      <c r="BD773">
        <f t="shared" ca="1" si="55"/>
        <v>0</v>
      </c>
      <c r="BE773" t="s">
        <v>3256</v>
      </c>
      <c r="BF773" t="s">
        <v>3257</v>
      </c>
      <c r="BG773">
        <f t="shared" ca="1" si="56"/>
        <v>0</v>
      </c>
      <c r="BH773" s="9">
        <f t="shared" ca="1" si="57"/>
        <v>0</v>
      </c>
    </row>
    <row r="774" spans="53:60" x14ac:dyDescent="0.25">
      <c r="BA774" t="s">
        <v>3258</v>
      </c>
      <c r="BB774" t="s">
        <v>3259</v>
      </c>
      <c r="BC774">
        <f t="shared" ca="1" si="54"/>
        <v>0</v>
      </c>
      <c r="BD774">
        <f t="shared" ca="1" si="55"/>
        <v>0</v>
      </c>
      <c r="BE774" t="s">
        <v>3260</v>
      </c>
      <c r="BF774" t="s">
        <v>3261</v>
      </c>
      <c r="BG774">
        <f t="shared" ca="1" si="56"/>
        <v>0</v>
      </c>
      <c r="BH774" s="9">
        <f t="shared" ca="1" si="57"/>
        <v>0</v>
      </c>
    </row>
    <row r="775" spans="53:60" x14ac:dyDescent="0.25">
      <c r="BA775" t="s">
        <v>3262</v>
      </c>
      <c r="BB775" t="s">
        <v>3263</v>
      </c>
      <c r="BC775">
        <f t="shared" ca="1" si="54"/>
        <v>0</v>
      </c>
      <c r="BD775">
        <f t="shared" ca="1" si="55"/>
        <v>0</v>
      </c>
      <c r="BE775" t="s">
        <v>3264</v>
      </c>
      <c r="BF775" t="s">
        <v>3265</v>
      </c>
      <c r="BG775">
        <f t="shared" ca="1" si="56"/>
        <v>0</v>
      </c>
      <c r="BH775" s="9">
        <f t="shared" ca="1" si="57"/>
        <v>0</v>
      </c>
    </row>
    <row r="776" spans="53:60" x14ac:dyDescent="0.25">
      <c r="BA776" t="s">
        <v>3266</v>
      </c>
      <c r="BB776" t="s">
        <v>3267</v>
      </c>
      <c r="BC776">
        <f t="shared" ca="1" si="54"/>
        <v>0</v>
      </c>
      <c r="BD776">
        <f t="shared" ca="1" si="55"/>
        <v>0</v>
      </c>
      <c r="BE776" t="s">
        <v>3268</v>
      </c>
      <c r="BF776" t="s">
        <v>3269</v>
      </c>
      <c r="BG776">
        <f t="shared" ca="1" si="56"/>
        <v>0</v>
      </c>
      <c r="BH776" s="9">
        <f t="shared" ca="1" si="57"/>
        <v>0</v>
      </c>
    </row>
    <row r="777" spans="53:60" x14ac:dyDescent="0.25">
      <c r="BA777" t="s">
        <v>3270</v>
      </c>
      <c r="BB777" t="s">
        <v>3271</v>
      </c>
      <c r="BC777">
        <f t="shared" ca="1" si="54"/>
        <v>0</v>
      </c>
      <c r="BD777">
        <f t="shared" ca="1" si="55"/>
        <v>0</v>
      </c>
      <c r="BE777" t="s">
        <v>3272</v>
      </c>
      <c r="BF777" t="s">
        <v>3273</v>
      </c>
      <c r="BG777">
        <f t="shared" ca="1" si="56"/>
        <v>0</v>
      </c>
      <c r="BH777" s="9">
        <f t="shared" ca="1" si="57"/>
        <v>0</v>
      </c>
    </row>
    <row r="778" spans="53:60" x14ac:dyDescent="0.25">
      <c r="BA778" t="s">
        <v>3274</v>
      </c>
      <c r="BB778" t="s">
        <v>3275</v>
      </c>
      <c r="BC778">
        <f t="shared" ca="1" si="54"/>
        <v>0</v>
      </c>
      <c r="BD778">
        <f t="shared" ca="1" si="55"/>
        <v>0</v>
      </c>
      <c r="BE778" t="s">
        <v>3276</v>
      </c>
      <c r="BF778" t="s">
        <v>3277</v>
      </c>
      <c r="BG778">
        <f t="shared" ca="1" si="56"/>
        <v>0</v>
      </c>
      <c r="BH778" s="9">
        <f t="shared" ca="1" si="57"/>
        <v>0</v>
      </c>
    </row>
    <row r="779" spans="53:60" x14ac:dyDescent="0.25">
      <c r="BA779" t="s">
        <v>3278</v>
      </c>
      <c r="BB779" t="s">
        <v>3279</v>
      </c>
      <c r="BC779">
        <f t="shared" ca="1" si="54"/>
        <v>0</v>
      </c>
      <c r="BD779">
        <f t="shared" ca="1" si="55"/>
        <v>0</v>
      </c>
      <c r="BE779" t="s">
        <v>3280</v>
      </c>
      <c r="BF779" t="s">
        <v>3281</v>
      </c>
      <c r="BG779">
        <f t="shared" ca="1" si="56"/>
        <v>0</v>
      </c>
      <c r="BH779" s="9">
        <f t="shared" ca="1" si="57"/>
        <v>0</v>
      </c>
    </row>
    <row r="780" spans="53:60" x14ac:dyDescent="0.25">
      <c r="BA780" t="s">
        <v>3282</v>
      </c>
      <c r="BB780" t="s">
        <v>3283</v>
      </c>
      <c r="BC780">
        <f t="shared" ca="1" si="54"/>
        <v>0</v>
      </c>
      <c r="BD780">
        <f t="shared" ca="1" si="55"/>
        <v>0</v>
      </c>
      <c r="BE780" t="s">
        <v>3284</v>
      </c>
      <c r="BF780" t="s">
        <v>3285</v>
      </c>
      <c r="BG780">
        <f t="shared" ca="1" si="56"/>
        <v>0</v>
      </c>
      <c r="BH780" s="9">
        <f t="shared" ca="1" si="57"/>
        <v>0</v>
      </c>
    </row>
    <row r="781" spans="53:60" x14ac:dyDescent="0.25">
      <c r="BA781" t="s">
        <v>3286</v>
      </c>
      <c r="BB781" t="s">
        <v>3287</v>
      </c>
      <c r="BC781">
        <f t="shared" ca="1" si="54"/>
        <v>0</v>
      </c>
      <c r="BD781">
        <f t="shared" ca="1" si="55"/>
        <v>0</v>
      </c>
      <c r="BE781" t="s">
        <v>3288</v>
      </c>
      <c r="BF781" t="s">
        <v>3289</v>
      </c>
      <c r="BG781">
        <f t="shared" ca="1" si="56"/>
        <v>0</v>
      </c>
      <c r="BH781" s="9">
        <f t="shared" ca="1" si="57"/>
        <v>0</v>
      </c>
    </row>
    <row r="782" spans="53:60" x14ac:dyDescent="0.25">
      <c r="BA782" t="s">
        <v>3290</v>
      </c>
      <c r="BB782" t="s">
        <v>3291</v>
      </c>
      <c r="BC782">
        <f t="shared" ca="1" si="54"/>
        <v>0</v>
      </c>
      <c r="BD782">
        <f t="shared" ca="1" si="55"/>
        <v>0</v>
      </c>
      <c r="BE782" t="s">
        <v>3292</v>
      </c>
      <c r="BF782" t="s">
        <v>3293</v>
      </c>
      <c r="BG782">
        <f t="shared" ca="1" si="56"/>
        <v>0</v>
      </c>
      <c r="BH782" s="9">
        <f t="shared" ca="1" si="57"/>
        <v>0</v>
      </c>
    </row>
    <row r="783" spans="53:60" x14ac:dyDescent="0.25">
      <c r="BA783" t="s">
        <v>3294</v>
      </c>
      <c r="BB783" t="s">
        <v>3295</v>
      </c>
      <c r="BC783">
        <f t="shared" ca="1" si="54"/>
        <v>0</v>
      </c>
      <c r="BD783">
        <f t="shared" ca="1" si="55"/>
        <v>0</v>
      </c>
      <c r="BE783" t="s">
        <v>3296</v>
      </c>
      <c r="BF783" t="s">
        <v>3297</v>
      </c>
      <c r="BG783">
        <f t="shared" ca="1" si="56"/>
        <v>0</v>
      </c>
      <c r="BH783" s="9">
        <f t="shared" ca="1" si="57"/>
        <v>0</v>
      </c>
    </row>
    <row r="784" spans="53:60" x14ac:dyDescent="0.25">
      <c r="BA784" t="s">
        <v>3298</v>
      </c>
      <c r="BB784" t="s">
        <v>3299</v>
      </c>
      <c r="BC784">
        <f t="shared" ca="1" si="54"/>
        <v>0</v>
      </c>
      <c r="BD784">
        <f t="shared" ca="1" si="55"/>
        <v>0</v>
      </c>
      <c r="BE784" t="s">
        <v>3300</v>
      </c>
      <c r="BF784" t="s">
        <v>3301</v>
      </c>
      <c r="BG784">
        <f t="shared" ca="1" si="56"/>
        <v>0</v>
      </c>
      <c r="BH784" s="9">
        <f t="shared" ca="1" si="57"/>
        <v>0</v>
      </c>
    </row>
    <row r="785" spans="53:60" x14ac:dyDescent="0.25">
      <c r="BA785" t="s">
        <v>3302</v>
      </c>
      <c r="BB785" t="s">
        <v>3303</v>
      </c>
      <c r="BC785">
        <f t="shared" ca="1" si="54"/>
        <v>0</v>
      </c>
      <c r="BD785">
        <f t="shared" ca="1" si="55"/>
        <v>0</v>
      </c>
      <c r="BE785" t="s">
        <v>3304</v>
      </c>
      <c r="BF785" t="s">
        <v>3305</v>
      </c>
      <c r="BG785">
        <f t="shared" ca="1" si="56"/>
        <v>0</v>
      </c>
      <c r="BH785" s="9">
        <f t="shared" ca="1" si="57"/>
        <v>0</v>
      </c>
    </row>
    <row r="786" spans="53:60" x14ac:dyDescent="0.25">
      <c r="BA786" t="s">
        <v>3306</v>
      </c>
      <c r="BB786" t="s">
        <v>3307</v>
      </c>
      <c r="BC786">
        <f t="shared" ca="1" si="54"/>
        <v>0</v>
      </c>
      <c r="BD786">
        <f t="shared" ca="1" si="55"/>
        <v>0</v>
      </c>
      <c r="BE786" t="s">
        <v>3308</v>
      </c>
      <c r="BF786" t="s">
        <v>3309</v>
      </c>
      <c r="BG786">
        <f t="shared" ca="1" si="56"/>
        <v>0</v>
      </c>
      <c r="BH786" s="9">
        <f t="shared" ca="1" si="57"/>
        <v>0</v>
      </c>
    </row>
    <row r="787" spans="53:60" x14ac:dyDescent="0.25">
      <c r="BA787" t="s">
        <v>3310</v>
      </c>
      <c r="BB787" t="s">
        <v>3311</v>
      </c>
      <c r="BC787">
        <f t="shared" ca="1" si="54"/>
        <v>0</v>
      </c>
      <c r="BD787">
        <f t="shared" ca="1" si="55"/>
        <v>0</v>
      </c>
      <c r="BE787" t="s">
        <v>3312</v>
      </c>
      <c r="BF787" t="s">
        <v>3313</v>
      </c>
      <c r="BG787">
        <f t="shared" ca="1" si="56"/>
        <v>0</v>
      </c>
      <c r="BH787" s="9">
        <f t="shared" ca="1" si="57"/>
        <v>0</v>
      </c>
    </row>
    <row r="788" spans="53:60" x14ac:dyDescent="0.25">
      <c r="BA788" t="s">
        <v>3314</v>
      </c>
      <c r="BB788" t="s">
        <v>3315</v>
      </c>
      <c r="BC788">
        <f t="shared" ca="1" si="54"/>
        <v>0</v>
      </c>
      <c r="BD788">
        <f t="shared" ca="1" si="55"/>
        <v>0</v>
      </c>
      <c r="BE788" t="s">
        <v>3316</v>
      </c>
      <c r="BF788" t="s">
        <v>3317</v>
      </c>
      <c r="BG788">
        <f t="shared" ca="1" si="56"/>
        <v>0</v>
      </c>
      <c r="BH788" s="9">
        <f t="shared" ca="1" si="57"/>
        <v>0</v>
      </c>
    </row>
    <row r="789" spans="53:60" x14ac:dyDescent="0.25">
      <c r="BA789" t="s">
        <v>3318</v>
      </c>
      <c r="BB789" t="s">
        <v>3319</v>
      </c>
      <c r="BC789">
        <f t="shared" ca="1" si="54"/>
        <v>0</v>
      </c>
      <c r="BD789">
        <f t="shared" ca="1" si="55"/>
        <v>0</v>
      </c>
      <c r="BE789" t="s">
        <v>3320</v>
      </c>
      <c r="BF789" t="s">
        <v>3321</v>
      </c>
      <c r="BG789">
        <f t="shared" ca="1" si="56"/>
        <v>0</v>
      </c>
      <c r="BH789" s="9">
        <f t="shared" ca="1" si="57"/>
        <v>0</v>
      </c>
    </row>
    <row r="790" spans="53:60" x14ac:dyDescent="0.25">
      <c r="BA790" t="s">
        <v>3322</v>
      </c>
      <c r="BB790" t="s">
        <v>3323</v>
      </c>
      <c r="BC790">
        <f t="shared" ca="1" si="54"/>
        <v>0</v>
      </c>
      <c r="BD790">
        <f t="shared" ca="1" si="55"/>
        <v>0</v>
      </c>
      <c r="BE790" t="s">
        <v>3324</v>
      </c>
      <c r="BF790" t="s">
        <v>3325</v>
      </c>
      <c r="BG790">
        <f t="shared" ca="1" si="56"/>
        <v>0</v>
      </c>
      <c r="BH790" s="9">
        <f t="shared" ca="1" si="57"/>
        <v>0</v>
      </c>
    </row>
    <row r="791" spans="53:60" x14ac:dyDescent="0.25">
      <c r="BA791" t="s">
        <v>3326</v>
      </c>
      <c r="BB791" t="s">
        <v>3327</v>
      </c>
      <c r="BC791">
        <f t="shared" ca="1" si="54"/>
        <v>0</v>
      </c>
      <c r="BD791">
        <f t="shared" ca="1" si="55"/>
        <v>0</v>
      </c>
      <c r="BE791" t="s">
        <v>3328</v>
      </c>
      <c r="BF791" t="s">
        <v>3329</v>
      </c>
      <c r="BG791">
        <f t="shared" ca="1" si="56"/>
        <v>0</v>
      </c>
      <c r="BH791" s="9">
        <f t="shared" ca="1" si="57"/>
        <v>0</v>
      </c>
    </row>
    <row r="792" spans="53:60" x14ac:dyDescent="0.25">
      <c r="BA792" t="s">
        <v>3330</v>
      </c>
      <c r="BB792" t="s">
        <v>3331</v>
      </c>
      <c r="BC792">
        <f t="shared" ca="1" si="54"/>
        <v>0</v>
      </c>
      <c r="BD792">
        <f t="shared" ca="1" si="55"/>
        <v>0</v>
      </c>
      <c r="BE792" t="s">
        <v>3332</v>
      </c>
      <c r="BF792" t="s">
        <v>3333</v>
      </c>
      <c r="BG792">
        <f t="shared" ca="1" si="56"/>
        <v>0</v>
      </c>
      <c r="BH792" s="9">
        <f t="shared" ca="1" si="57"/>
        <v>0</v>
      </c>
    </row>
    <row r="793" spans="53:60" x14ac:dyDescent="0.25">
      <c r="BA793" t="s">
        <v>3334</v>
      </c>
      <c r="BB793" t="s">
        <v>3335</v>
      </c>
      <c r="BC793">
        <f t="shared" ca="1" si="54"/>
        <v>0</v>
      </c>
      <c r="BD793">
        <f t="shared" ca="1" si="55"/>
        <v>0</v>
      </c>
      <c r="BE793" t="s">
        <v>3336</v>
      </c>
      <c r="BF793" t="s">
        <v>3337</v>
      </c>
      <c r="BG793">
        <f t="shared" ca="1" si="56"/>
        <v>0</v>
      </c>
      <c r="BH793" s="9">
        <f t="shared" ca="1" si="57"/>
        <v>0</v>
      </c>
    </row>
    <row r="794" spans="53:60" x14ac:dyDescent="0.25">
      <c r="BA794" t="s">
        <v>3338</v>
      </c>
      <c r="BB794" t="s">
        <v>3339</v>
      </c>
      <c r="BC794">
        <f t="shared" ca="1" si="54"/>
        <v>0</v>
      </c>
      <c r="BD794">
        <f t="shared" ca="1" si="55"/>
        <v>0</v>
      </c>
      <c r="BE794" t="s">
        <v>3340</v>
      </c>
      <c r="BF794" t="s">
        <v>3341</v>
      </c>
      <c r="BG794">
        <f t="shared" ca="1" si="56"/>
        <v>0</v>
      </c>
      <c r="BH794" s="9">
        <f t="shared" ca="1" si="57"/>
        <v>0</v>
      </c>
    </row>
    <row r="795" spans="53:60" x14ac:dyDescent="0.25">
      <c r="BA795" t="s">
        <v>3342</v>
      </c>
      <c r="BB795" t="s">
        <v>3343</v>
      </c>
      <c r="BC795">
        <f t="shared" ca="1" si="54"/>
        <v>0</v>
      </c>
      <c r="BD795">
        <f t="shared" ca="1" si="55"/>
        <v>0</v>
      </c>
      <c r="BE795" t="s">
        <v>3344</v>
      </c>
      <c r="BF795" t="s">
        <v>3345</v>
      </c>
      <c r="BG795">
        <f t="shared" ca="1" si="56"/>
        <v>0</v>
      </c>
      <c r="BH795" s="9">
        <f t="shared" ca="1" si="57"/>
        <v>0</v>
      </c>
    </row>
    <row r="796" spans="53:60" x14ac:dyDescent="0.25">
      <c r="BA796" t="s">
        <v>3346</v>
      </c>
      <c r="BB796" t="s">
        <v>3347</v>
      </c>
      <c r="BC796">
        <f t="shared" ca="1" si="54"/>
        <v>0</v>
      </c>
      <c r="BD796">
        <f t="shared" ca="1" si="55"/>
        <v>0</v>
      </c>
      <c r="BE796" t="s">
        <v>3348</v>
      </c>
      <c r="BF796" t="s">
        <v>3349</v>
      </c>
      <c r="BG796">
        <f t="shared" ca="1" si="56"/>
        <v>0</v>
      </c>
      <c r="BH796" s="9">
        <f t="shared" ca="1" si="57"/>
        <v>0</v>
      </c>
    </row>
    <row r="797" spans="53:60" x14ac:dyDescent="0.25">
      <c r="BA797" t="s">
        <v>3350</v>
      </c>
      <c r="BB797" t="s">
        <v>3351</v>
      </c>
      <c r="BC797">
        <f t="shared" ca="1" si="54"/>
        <v>0</v>
      </c>
      <c r="BD797">
        <f t="shared" ca="1" si="55"/>
        <v>0</v>
      </c>
      <c r="BE797" t="s">
        <v>3352</v>
      </c>
      <c r="BF797" t="s">
        <v>3353</v>
      </c>
      <c r="BG797">
        <f t="shared" ca="1" si="56"/>
        <v>0</v>
      </c>
      <c r="BH797" s="9">
        <f t="shared" ca="1" si="57"/>
        <v>0</v>
      </c>
    </row>
    <row r="798" spans="53:60" x14ac:dyDescent="0.25">
      <c r="BA798" t="s">
        <v>3354</v>
      </c>
      <c r="BB798" t="s">
        <v>3355</v>
      </c>
      <c r="BC798">
        <f t="shared" ca="1" si="54"/>
        <v>0</v>
      </c>
      <c r="BD798">
        <f t="shared" ca="1" si="55"/>
        <v>0</v>
      </c>
      <c r="BE798" t="s">
        <v>3356</v>
      </c>
      <c r="BF798" t="s">
        <v>3357</v>
      </c>
      <c r="BG798">
        <f t="shared" ca="1" si="56"/>
        <v>0</v>
      </c>
      <c r="BH798" s="9">
        <f t="shared" ca="1" si="57"/>
        <v>0</v>
      </c>
    </row>
    <row r="799" spans="53:60" x14ac:dyDescent="0.25">
      <c r="BA799" t="s">
        <v>3358</v>
      </c>
      <c r="BB799" t="s">
        <v>3359</v>
      </c>
      <c r="BC799">
        <f t="shared" ca="1" si="54"/>
        <v>0</v>
      </c>
      <c r="BD799">
        <f t="shared" ca="1" si="55"/>
        <v>0</v>
      </c>
      <c r="BE799" t="s">
        <v>3360</v>
      </c>
      <c r="BF799" t="s">
        <v>3361</v>
      </c>
      <c r="BG799">
        <f t="shared" ca="1" si="56"/>
        <v>0</v>
      </c>
      <c r="BH799" s="9">
        <f t="shared" ca="1" si="57"/>
        <v>0</v>
      </c>
    </row>
    <row r="800" spans="53:60" x14ac:dyDescent="0.25">
      <c r="BA800" t="s">
        <v>3362</v>
      </c>
      <c r="BB800" t="s">
        <v>3363</v>
      </c>
      <c r="BC800">
        <f t="shared" ca="1" si="54"/>
        <v>0</v>
      </c>
      <c r="BD800">
        <f t="shared" ca="1" si="55"/>
        <v>0</v>
      </c>
      <c r="BE800" t="s">
        <v>3364</v>
      </c>
      <c r="BF800" t="s">
        <v>3365</v>
      </c>
      <c r="BG800">
        <f t="shared" ca="1" si="56"/>
        <v>0</v>
      </c>
      <c r="BH800" s="9">
        <f t="shared" ca="1" si="57"/>
        <v>0</v>
      </c>
    </row>
    <row r="801" spans="53:60" x14ac:dyDescent="0.25">
      <c r="BA801" t="s">
        <v>3366</v>
      </c>
      <c r="BB801" t="s">
        <v>3367</v>
      </c>
      <c r="BC801">
        <f t="shared" ca="1" si="54"/>
        <v>0</v>
      </c>
      <c r="BD801">
        <f t="shared" ca="1" si="55"/>
        <v>0</v>
      </c>
      <c r="BE801" t="s">
        <v>3368</v>
      </c>
      <c r="BF801" t="s">
        <v>3369</v>
      </c>
      <c r="BG801">
        <f t="shared" ca="1" si="56"/>
        <v>0</v>
      </c>
      <c r="BH801" s="9">
        <f t="shared" ca="1" si="57"/>
        <v>0</v>
      </c>
    </row>
    <row r="802" spans="53:60" x14ac:dyDescent="0.25">
      <c r="BA802" t="s">
        <v>3370</v>
      </c>
      <c r="BB802" t="s">
        <v>3371</v>
      </c>
      <c r="BC802">
        <f t="shared" ca="1" si="54"/>
        <v>0</v>
      </c>
      <c r="BD802">
        <f t="shared" ca="1" si="55"/>
        <v>0</v>
      </c>
      <c r="BE802" t="s">
        <v>3372</v>
      </c>
      <c r="BF802" t="s">
        <v>3373</v>
      </c>
      <c r="BG802">
        <f t="shared" ca="1" si="56"/>
        <v>0</v>
      </c>
      <c r="BH802" s="9">
        <f t="shared" ca="1" si="57"/>
        <v>0</v>
      </c>
    </row>
    <row r="803" spans="53:60" x14ac:dyDescent="0.25">
      <c r="BA803" t="s">
        <v>3374</v>
      </c>
      <c r="BB803" t="s">
        <v>3375</v>
      </c>
      <c r="BC803">
        <f t="shared" ca="1" si="54"/>
        <v>0</v>
      </c>
      <c r="BD803">
        <f t="shared" ca="1" si="55"/>
        <v>0</v>
      </c>
      <c r="BE803" t="s">
        <v>3376</v>
      </c>
      <c r="BF803" t="s">
        <v>3377</v>
      </c>
      <c r="BG803">
        <f t="shared" ca="1" si="56"/>
        <v>0</v>
      </c>
      <c r="BH803" s="9">
        <f t="shared" ca="1" si="57"/>
        <v>0</v>
      </c>
    </row>
    <row r="804" spans="53:60" x14ac:dyDescent="0.25">
      <c r="BA804" t="s">
        <v>3378</v>
      </c>
      <c r="BB804" t="s">
        <v>3379</v>
      </c>
      <c r="BC804">
        <f t="shared" ca="1" si="54"/>
        <v>0</v>
      </c>
      <c r="BD804">
        <f t="shared" ca="1" si="55"/>
        <v>0</v>
      </c>
      <c r="BE804" t="s">
        <v>3380</v>
      </c>
      <c r="BF804" t="s">
        <v>3381</v>
      </c>
      <c r="BG804">
        <f t="shared" ca="1" si="56"/>
        <v>0</v>
      </c>
      <c r="BH804" s="9">
        <f t="shared" ca="1" si="57"/>
        <v>0</v>
      </c>
    </row>
    <row r="805" spans="53:60" x14ac:dyDescent="0.25">
      <c r="BA805" t="s">
        <v>3382</v>
      </c>
      <c r="BB805" t="s">
        <v>3383</v>
      </c>
      <c r="BC805">
        <f t="shared" ca="1" si="54"/>
        <v>0</v>
      </c>
      <c r="BD805">
        <f t="shared" ca="1" si="55"/>
        <v>0</v>
      </c>
      <c r="BE805" t="s">
        <v>3384</v>
      </c>
      <c r="BF805" t="s">
        <v>3385</v>
      </c>
      <c r="BG805">
        <f t="shared" ca="1" si="56"/>
        <v>0</v>
      </c>
      <c r="BH805" s="9">
        <f t="shared" ca="1" si="57"/>
        <v>0</v>
      </c>
    </row>
    <row r="806" spans="53:60" x14ac:dyDescent="0.25">
      <c r="BA806" t="s">
        <v>3386</v>
      </c>
      <c r="BB806" t="s">
        <v>3387</v>
      </c>
      <c r="BC806">
        <f t="shared" ca="1" si="54"/>
        <v>0</v>
      </c>
      <c r="BD806">
        <f t="shared" ca="1" si="55"/>
        <v>0</v>
      </c>
      <c r="BE806" t="s">
        <v>3388</v>
      </c>
      <c r="BF806" t="s">
        <v>3389</v>
      </c>
      <c r="BG806">
        <f t="shared" ca="1" si="56"/>
        <v>0</v>
      </c>
      <c r="BH806" s="9">
        <f t="shared" ca="1" si="57"/>
        <v>0</v>
      </c>
    </row>
    <row r="807" spans="53:60" x14ac:dyDescent="0.25">
      <c r="BA807" t="s">
        <v>3390</v>
      </c>
      <c r="BB807" t="s">
        <v>3391</v>
      </c>
      <c r="BC807">
        <f t="shared" ca="1" si="54"/>
        <v>0</v>
      </c>
      <c r="BD807">
        <f t="shared" ca="1" si="55"/>
        <v>0</v>
      </c>
      <c r="BE807" t="s">
        <v>3392</v>
      </c>
      <c r="BF807" t="s">
        <v>3393</v>
      </c>
      <c r="BG807">
        <f t="shared" ca="1" si="56"/>
        <v>0</v>
      </c>
      <c r="BH807" s="9">
        <f t="shared" ca="1" si="57"/>
        <v>0</v>
      </c>
    </row>
    <row r="808" spans="53:60" x14ac:dyDescent="0.25">
      <c r="BA808" t="s">
        <v>3394</v>
      </c>
      <c r="BB808" t="s">
        <v>3395</v>
      </c>
      <c r="BC808">
        <f t="shared" ca="1" si="54"/>
        <v>0</v>
      </c>
      <c r="BD808">
        <f t="shared" ca="1" si="55"/>
        <v>0</v>
      </c>
      <c r="BE808" t="s">
        <v>3396</v>
      </c>
      <c r="BF808" t="s">
        <v>3397</v>
      </c>
      <c r="BG808">
        <f t="shared" ca="1" si="56"/>
        <v>0</v>
      </c>
      <c r="BH808" s="9">
        <f t="shared" ca="1" si="57"/>
        <v>0</v>
      </c>
    </row>
    <row r="809" spans="53:60" x14ac:dyDescent="0.25">
      <c r="BA809" t="s">
        <v>3398</v>
      </c>
      <c r="BB809" t="s">
        <v>3399</v>
      </c>
      <c r="BC809">
        <f t="shared" ca="1" si="54"/>
        <v>0</v>
      </c>
      <c r="BD809">
        <f t="shared" ca="1" si="55"/>
        <v>0</v>
      </c>
      <c r="BE809" t="s">
        <v>3400</v>
      </c>
      <c r="BF809" t="s">
        <v>3401</v>
      </c>
      <c r="BG809">
        <f t="shared" ca="1" si="56"/>
        <v>0</v>
      </c>
      <c r="BH809" s="9">
        <f t="shared" ca="1" si="57"/>
        <v>0</v>
      </c>
    </row>
    <row r="810" spans="53:60" x14ac:dyDescent="0.25">
      <c r="BA810" t="s">
        <v>3402</v>
      </c>
      <c r="BB810" t="s">
        <v>3403</v>
      </c>
      <c r="BC810">
        <f t="shared" ca="1" si="54"/>
        <v>0</v>
      </c>
      <c r="BD810">
        <f t="shared" ca="1" si="55"/>
        <v>0</v>
      </c>
      <c r="BE810" t="s">
        <v>3404</v>
      </c>
      <c r="BF810" t="s">
        <v>3405</v>
      </c>
      <c r="BG810">
        <f t="shared" ca="1" si="56"/>
        <v>0</v>
      </c>
      <c r="BH810" s="9">
        <f t="shared" ca="1" si="57"/>
        <v>0</v>
      </c>
    </row>
    <row r="811" spans="53:60" x14ac:dyDescent="0.25">
      <c r="BA811" t="s">
        <v>3406</v>
      </c>
      <c r="BB811" t="s">
        <v>3407</v>
      </c>
      <c r="BC811">
        <f t="shared" ca="1" si="54"/>
        <v>0</v>
      </c>
      <c r="BD811">
        <f t="shared" ca="1" si="55"/>
        <v>0</v>
      </c>
      <c r="BE811" t="s">
        <v>3408</v>
      </c>
      <c r="BF811" t="s">
        <v>3409</v>
      </c>
      <c r="BG811">
        <f t="shared" ca="1" si="56"/>
        <v>0</v>
      </c>
      <c r="BH811" s="9">
        <f t="shared" ca="1" si="57"/>
        <v>0</v>
      </c>
    </row>
    <row r="812" spans="53:60" x14ac:dyDescent="0.25">
      <c r="BA812" t="s">
        <v>3410</v>
      </c>
      <c r="BB812" t="s">
        <v>3411</v>
      </c>
      <c r="BC812">
        <f t="shared" ca="1" si="54"/>
        <v>0</v>
      </c>
      <c r="BD812">
        <f t="shared" ca="1" si="55"/>
        <v>0</v>
      </c>
      <c r="BE812" t="s">
        <v>3412</v>
      </c>
      <c r="BF812" t="s">
        <v>3413</v>
      </c>
      <c r="BG812">
        <f t="shared" ca="1" si="56"/>
        <v>0</v>
      </c>
      <c r="BH812" s="9">
        <f t="shared" ca="1" si="57"/>
        <v>0</v>
      </c>
    </row>
    <row r="813" spans="53:60" x14ac:dyDescent="0.25">
      <c r="BA813" t="s">
        <v>3414</v>
      </c>
      <c r="BB813" t="s">
        <v>3415</v>
      </c>
      <c r="BC813">
        <f t="shared" ca="1" si="54"/>
        <v>0</v>
      </c>
      <c r="BD813">
        <f t="shared" ca="1" si="55"/>
        <v>0</v>
      </c>
      <c r="BE813" t="s">
        <v>3416</v>
      </c>
      <c r="BF813" t="s">
        <v>3417</v>
      </c>
      <c r="BG813">
        <f t="shared" ca="1" si="56"/>
        <v>0</v>
      </c>
      <c r="BH813" s="9">
        <f t="shared" ca="1" si="57"/>
        <v>0</v>
      </c>
    </row>
    <row r="814" spans="53:60" x14ac:dyDescent="0.25">
      <c r="BA814" t="s">
        <v>3418</v>
      </c>
      <c r="BB814" t="s">
        <v>3419</v>
      </c>
      <c r="BC814">
        <f t="shared" ca="1" si="54"/>
        <v>0</v>
      </c>
      <c r="BD814">
        <f t="shared" ca="1" si="55"/>
        <v>0</v>
      </c>
      <c r="BE814" t="s">
        <v>3420</v>
      </c>
      <c r="BF814" t="s">
        <v>3421</v>
      </c>
      <c r="BG814">
        <f t="shared" ca="1" si="56"/>
        <v>0</v>
      </c>
      <c r="BH814" s="9">
        <f t="shared" ca="1" si="57"/>
        <v>0</v>
      </c>
    </row>
    <row r="815" spans="53:60" x14ac:dyDescent="0.25">
      <c r="BA815" t="s">
        <v>3422</v>
      </c>
      <c r="BB815" t="s">
        <v>3423</v>
      </c>
      <c r="BC815">
        <f t="shared" ca="1" si="54"/>
        <v>0</v>
      </c>
      <c r="BD815">
        <f t="shared" ca="1" si="55"/>
        <v>0</v>
      </c>
      <c r="BE815" t="s">
        <v>3424</v>
      </c>
      <c r="BF815" t="s">
        <v>3425</v>
      </c>
      <c r="BG815">
        <f t="shared" ca="1" si="56"/>
        <v>0</v>
      </c>
      <c r="BH815" s="9">
        <f t="shared" ca="1" si="57"/>
        <v>0</v>
      </c>
    </row>
    <row r="816" spans="53:60" x14ac:dyDescent="0.25">
      <c r="BA816" t="s">
        <v>3426</v>
      </c>
      <c r="BB816" t="s">
        <v>3427</v>
      </c>
      <c r="BC816">
        <f t="shared" ca="1" si="54"/>
        <v>0</v>
      </c>
      <c r="BD816">
        <f t="shared" ca="1" si="55"/>
        <v>0</v>
      </c>
      <c r="BE816" t="s">
        <v>3428</v>
      </c>
      <c r="BF816" t="s">
        <v>3429</v>
      </c>
      <c r="BG816">
        <f t="shared" ca="1" si="56"/>
        <v>0</v>
      </c>
      <c r="BH816" s="9">
        <f t="shared" ca="1" si="57"/>
        <v>0</v>
      </c>
    </row>
    <row r="817" spans="53:60" x14ac:dyDescent="0.25">
      <c r="BA817" t="s">
        <v>3430</v>
      </c>
      <c r="BB817" t="s">
        <v>3431</v>
      </c>
      <c r="BC817">
        <f t="shared" ca="1" si="54"/>
        <v>0</v>
      </c>
      <c r="BD817">
        <f t="shared" ca="1" si="55"/>
        <v>0</v>
      </c>
      <c r="BE817" t="s">
        <v>3432</v>
      </c>
      <c r="BF817" t="s">
        <v>3433</v>
      </c>
      <c r="BG817">
        <f t="shared" ca="1" si="56"/>
        <v>0</v>
      </c>
      <c r="BH817" s="9">
        <f t="shared" ca="1" si="57"/>
        <v>0</v>
      </c>
    </row>
    <row r="818" spans="53:60" x14ac:dyDescent="0.25">
      <c r="BA818" t="s">
        <v>3434</v>
      </c>
      <c r="BB818" t="s">
        <v>3435</v>
      </c>
      <c r="BC818">
        <f t="shared" ca="1" si="54"/>
        <v>0</v>
      </c>
      <c r="BD818">
        <f t="shared" ca="1" si="55"/>
        <v>0</v>
      </c>
      <c r="BE818" t="s">
        <v>3436</v>
      </c>
      <c r="BF818" t="s">
        <v>3437</v>
      </c>
      <c r="BG818">
        <f t="shared" ca="1" si="56"/>
        <v>0</v>
      </c>
      <c r="BH818" s="9">
        <f t="shared" ca="1" si="57"/>
        <v>0</v>
      </c>
    </row>
    <row r="819" spans="53:60" x14ac:dyDescent="0.25">
      <c r="BA819" t="s">
        <v>3438</v>
      </c>
      <c r="BB819" t="s">
        <v>3439</v>
      </c>
      <c r="BC819">
        <f t="shared" ca="1" si="54"/>
        <v>0</v>
      </c>
      <c r="BD819">
        <f t="shared" ca="1" si="55"/>
        <v>0</v>
      </c>
      <c r="BE819" t="s">
        <v>3440</v>
      </c>
      <c r="BF819" t="s">
        <v>3441</v>
      </c>
      <c r="BG819">
        <f t="shared" ca="1" si="56"/>
        <v>0</v>
      </c>
      <c r="BH819" s="9">
        <f t="shared" ca="1" si="57"/>
        <v>0</v>
      </c>
    </row>
    <row r="820" spans="53:60" x14ac:dyDescent="0.25">
      <c r="BA820" t="s">
        <v>3442</v>
      </c>
      <c r="BB820" t="s">
        <v>3443</v>
      </c>
      <c r="BC820">
        <f t="shared" ca="1" si="54"/>
        <v>0</v>
      </c>
      <c r="BD820">
        <f t="shared" ca="1" si="55"/>
        <v>0</v>
      </c>
      <c r="BE820" t="s">
        <v>3444</v>
      </c>
      <c r="BF820" t="s">
        <v>3445</v>
      </c>
      <c r="BG820">
        <f t="shared" ca="1" si="56"/>
        <v>0</v>
      </c>
      <c r="BH820" s="9">
        <f t="shared" ca="1" si="57"/>
        <v>0</v>
      </c>
    </row>
    <row r="821" spans="53:60" x14ac:dyDescent="0.25">
      <c r="BA821" t="s">
        <v>3446</v>
      </c>
      <c r="BB821" t="s">
        <v>3447</v>
      </c>
      <c r="BC821">
        <f t="shared" ca="1" si="54"/>
        <v>0</v>
      </c>
      <c r="BD821">
        <f t="shared" ca="1" si="55"/>
        <v>0</v>
      </c>
      <c r="BE821" t="s">
        <v>3448</v>
      </c>
      <c r="BF821" t="s">
        <v>3449</v>
      </c>
      <c r="BG821">
        <f t="shared" ca="1" si="56"/>
        <v>0</v>
      </c>
      <c r="BH821" s="9">
        <f t="shared" ca="1" si="57"/>
        <v>0</v>
      </c>
    </row>
    <row r="822" spans="53:60" x14ac:dyDescent="0.25">
      <c r="BA822" t="s">
        <v>3450</v>
      </c>
      <c r="BB822" t="s">
        <v>3451</v>
      </c>
      <c r="BC822">
        <f t="shared" ca="1" si="54"/>
        <v>0</v>
      </c>
      <c r="BD822">
        <f t="shared" ca="1" si="55"/>
        <v>0</v>
      </c>
      <c r="BE822" t="s">
        <v>3452</v>
      </c>
      <c r="BF822" t="s">
        <v>3453</v>
      </c>
      <c r="BG822">
        <f t="shared" ca="1" si="56"/>
        <v>0</v>
      </c>
      <c r="BH822" s="9">
        <f t="shared" ca="1" si="57"/>
        <v>0</v>
      </c>
    </row>
    <row r="823" spans="53:60" x14ac:dyDescent="0.25">
      <c r="BA823" t="s">
        <v>3454</v>
      </c>
      <c r="BB823" t="s">
        <v>3455</v>
      </c>
      <c r="BC823">
        <f t="shared" ca="1" si="54"/>
        <v>0</v>
      </c>
      <c r="BD823">
        <f t="shared" ca="1" si="55"/>
        <v>0</v>
      </c>
      <c r="BE823" t="s">
        <v>3456</v>
      </c>
      <c r="BF823" t="s">
        <v>3457</v>
      </c>
      <c r="BG823">
        <f t="shared" ca="1" si="56"/>
        <v>0</v>
      </c>
      <c r="BH823" s="9">
        <f t="shared" ca="1" si="57"/>
        <v>0</v>
      </c>
    </row>
    <row r="824" spans="53:60" x14ac:dyDescent="0.25">
      <c r="BA824" t="s">
        <v>3458</v>
      </c>
      <c r="BB824" t="s">
        <v>3459</v>
      </c>
      <c r="BC824">
        <f t="shared" ref="BC824:BC887" ca="1" si="58">INDIRECT(BA824)</f>
        <v>0</v>
      </c>
      <c r="BD824">
        <f t="shared" ref="BD824:BD887" ca="1" si="59">INDIRECT(BB824)</f>
        <v>0</v>
      </c>
      <c r="BE824" t="s">
        <v>3460</v>
      </c>
      <c r="BF824" t="s">
        <v>3461</v>
      </c>
      <c r="BG824">
        <f t="shared" ref="BG824:BG887" ca="1" si="60">MAX(INDIRECT(BE824),INDIRECT(BF824))</f>
        <v>0</v>
      </c>
      <c r="BH824" s="9">
        <f t="shared" ca="1" si="57"/>
        <v>0</v>
      </c>
    </row>
    <row r="825" spans="53:60" x14ac:dyDescent="0.25">
      <c r="BA825" t="s">
        <v>3462</v>
      </c>
      <c r="BB825" t="s">
        <v>3463</v>
      </c>
      <c r="BC825">
        <f t="shared" ca="1" si="58"/>
        <v>0</v>
      </c>
      <c r="BD825">
        <f t="shared" ca="1" si="59"/>
        <v>0</v>
      </c>
      <c r="BE825" t="s">
        <v>3464</v>
      </c>
      <c r="BF825" t="s">
        <v>3465</v>
      </c>
      <c r="BG825">
        <f t="shared" ca="1" si="60"/>
        <v>0</v>
      </c>
      <c r="BH825" s="9">
        <f t="shared" ca="1" si="57"/>
        <v>0</v>
      </c>
    </row>
    <row r="826" spans="53:60" x14ac:dyDescent="0.25">
      <c r="BA826" t="s">
        <v>3466</v>
      </c>
      <c r="BB826" t="s">
        <v>3467</v>
      </c>
      <c r="BC826">
        <f t="shared" ca="1" si="58"/>
        <v>0</v>
      </c>
      <c r="BD826">
        <f t="shared" ca="1" si="59"/>
        <v>0</v>
      </c>
      <c r="BE826" t="s">
        <v>3468</v>
      </c>
      <c r="BF826" t="s">
        <v>3469</v>
      </c>
      <c r="BG826">
        <f t="shared" ca="1" si="60"/>
        <v>0</v>
      </c>
      <c r="BH826" s="9">
        <f t="shared" ca="1" si="57"/>
        <v>0</v>
      </c>
    </row>
    <row r="827" spans="53:60" x14ac:dyDescent="0.25">
      <c r="BA827" t="s">
        <v>3470</v>
      </c>
      <c r="BB827" t="s">
        <v>3471</v>
      </c>
      <c r="BC827">
        <f t="shared" ca="1" si="58"/>
        <v>0</v>
      </c>
      <c r="BD827">
        <f t="shared" ca="1" si="59"/>
        <v>0</v>
      </c>
      <c r="BE827" t="s">
        <v>3472</v>
      </c>
      <c r="BF827" t="s">
        <v>3473</v>
      </c>
      <c r="BG827">
        <f t="shared" ca="1" si="60"/>
        <v>0</v>
      </c>
      <c r="BH827" s="9">
        <f t="shared" ca="1" si="57"/>
        <v>0</v>
      </c>
    </row>
    <row r="828" spans="53:60" x14ac:dyDescent="0.25">
      <c r="BA828" t="s">
        <v>3474</v>
      </c>
      <c r="BB828" t="s">
        <v>3475</v>
      </c>
      <c r="BC828">
        <f t="shared" ca="1" si="58"/>
        <v>0</v>
      </c>
      <c r="BD828">
        <f t="shared" ca="1" si="59"/>
        <v>0</v>
      </c>
      <c r="BE828" t="s">
        <v>3476</v>
      </c>
      <c r="BF828" t="s">
        <v>3477</v>
      </c>
      <c r="BG828">
        <f t="shared" ca="1" si="60"/>
        <v>0</v>
      </c>
      <c r="BH828" s="9">
        <f t="shared" ca="1" si="57"/>
        <v>0</v>
      </c>
    </row>
    <row r="829" spans="53:60" x14ac:dyDescent="0.25">
      <c r="BA829" t="s">
        <v>3478</v>
      </c>
      <c r="BB829" t="s">
        <v>3479</v>
      </c>
      <c r="BC829">
        <f t="shared" ca="1" si="58"/>
        <v>0</v>
      </c>
      <c r="BD829">
        <f t="shared" ca="1" si="59"/>
        <v>0</v>
      </c>
      <c r="BE829" t="s">
        <v>3480</v>
      </c>
      <c r="BF829" t="s">
        <v>3481</v>
      </c>
      <c r="BG829">
        <f t="shared" ca="1" si="60"/>
        <v>0</v>
      </c>
      <c r="BH829" s="9">
        <f t="shared" ca="1" si="57"/>
        <v>0</v>
      </c>
    </row>
    <row r="830" spans="53:60" x14ac:dyDescent="0.25">
      <c r="BA830" t="s">
        <v>3482</v>
      </c>
      <c r="BB830" t="s">
        <v>3483</v>
      </c>
      <c r="BC830">
        <f t="shared" ca="1" si="58"/>
        <v>0</v>
      </c>
      <c r="BD830">
        <f t="shared" ca="1" si="59"/>
        <v>0</v>
      </c>
      <c r="BE830" t="s">
        <v>3484</v>
      </c>
      <c r="BF830" t="s">
        <v>3485</v>
      </c>
      <c r="BG830">
        <f t="shared" ca="1" si="60"/>
        <v>0</v>
      </c>
      <c r="BH830" s="9">
        <f t="shared" ca="1" si="57"/>
        <v>0</v>
      </c>
    </row>
    <row r="831" spans="53:60" x14ac:dyDescent="0.25">
      <c r="BA831" t="s">
        <v>3486</v>
      </c>
      <c r="BB831" t="s">
        <v>3487</v>
      </c>
      <c r="BC831">
        <f t="shared" ca="1" si="58"/>
        <v>0</v>
      </c>
      <c r="BD831">
        <f t="shared" ca="1" si="59"/>
        <v>0</v>
      </c>
      <c r="BE831" t="s">
        <v>3488</v>
      </c>
      <c r="BF831" t="s">
        <v>3489</v>
      </c>
      <c r="BG831">
        <f t="shared" ca="1" si="60"/>
        <v>0</v>
      </c>
      <c r="BH831" s="9">
        <f t="shared" ca="1" si="57"/>
        <v>0</v>
      </c>
    </row>
    <row r="832" spans="53:60" x14ac:dyDescent="0.25">
      <c r="BA832" t="s">
        <v>3490</v>
      </c>
      <c r="BB832" t="s">
        <v>3491</v>
      </c>
      <c r="BC832">
        <f t="shared" ca="1" si="58"/>
        <v>0</v>
      </c>
      <c r="BD832">
        <f t="shared" ca="1" si="59"/>
        <v>0</v>
      </c>
      <c r="BE832" t="s">
        <v>3492</v>
      </c>
      <c r="BF832" t="s">
        <v>3493</v>
      </c>
      <c r="BG832">
        <f t="shared" ca="1" si="60"/>
        <v>0</v>
      </c>
      <c r="BH832" s="9">
        <f t="shared" ca="1" si="57"/>
        <v>0</v>
      </c>
    </row>
    <row r="833" spans="53:60" x14ac:dyDescent="0.25">
      <c r="BA833" t="s">
        <v>3494</v>
      </c>
      <c r="BB833" t="s">
        <v>3495</v>
      </c>
      <c r="BC833">
        <f t="shared" ca="1" si="58"/>
        <v>0</v>
      </c>
      <c r="BD833">
        <f t="shared" ca="1" si="59"/>
        <v>0</v>
      </c>
      <c r="BE833" t="s">
        <v>3496</v>
      </c>
      <c r="BF833" t="s">
        <v>3497</v>
      </c>
      <c r="BG833">
        <f t="shared" ca="1" si="60"/>
        <v>0</v>
      </c>
      <c r="BH833" s="9">
        <f t="shared" ca="1" si="57"/>
        <v>0</v>
      </c>
    </row>
    <row r="834" spans="53:60" x14ac:dyDescent="0.25">
      <c r="BA834" t="s">
        <v>3498</v>
      </c>
      <c r="BB834" t="s">
        <v>3499</v>
      </c>
      <c r="BC834">
        <f t="shared" ca="1" si="58"/>
        <v>0</v>
      </c>
      <c r="BD834">
        <f t="shared" ca="1" si="59"/>
        <v>0</v>
      </c>
      <c r="BE834" t="s">
        <v>3500</v>
      </c>
      <c r="BF834" t="s">
        <v>3501</v>
      </c>
      <c r="BG834">
        <f t="shared" ca="1" si="60"/>
        <v>0</v>
      </c>
      <c r="BH834" s="9">
        <f t="shared" ref="BH834:BH897" ca="1" si="61">BG834</f>
        <v>0</v>
      </c>
    </row>
    <row r="835" spans="53:60" x14ac:dyDescent="0.25">
      <c r="BA835" t="s">
        <v>3502</v>
      </c>
      <c r="BB835" t="s">
        <v>3503</v>
      </c>
      <c r="BC835">
        <f t="shared" ca="1" si="58"/>
        <v>0</v>
      </c>
      <c r="BD835">
        <f t="shared" ca="1" si="59"/>
        <v>0</v>
      </c>
      <c r="BE835" t="s">
        <v>3504</v>
      </c>
      <c r="BF835" t="s">
        <v>3505</v>
      </c>
      <c r="BG835">
        <f t="shared" ca="1" si="60"/>
        <v>0</v>
      </c>
      <c r="BH835" s="9">
        <f t="shared" ca="1" si="61"/>
        <v>0</v>
      </c>
    </row>
    <row r="836" spans="53:60" x14ac:dyDescent="0.25">
      <c r="BA836" t="s">
        <v>3506</v>
      </c>
      <c r="BB836" t="s">
        <v>3507</v>
      </c>
      <c r="BC836">
        <f t="shared" ca="1" si="58"/>
        <v>0</v>
      </c>
      <c r="BD836">
        <f t="shared" ca="1" si="59"/>
        <v>0</v>
      </c>
      <c r="BE836" t="s">
        <v>3508</v>
      </c>
      <c r="BF836" t="s">
        <v>3509</v>
      </c>
      <c r="BG836">
        <f t="shared" ca="1" si="60"/>
        <v>0</v>
      </c>
      <c r="BH836" s="9">
        <f t="shared" ca="1" si="61"/>
        <v>0</v>
      </c>
    </row>
    <row r="837" spans="53:60" x14ac:dyDescent="0.25">
      <c r="BA837" t="s">
        <v>3510</v>
      </c>
      <c r="BB837" t="s">
        <v>3511</v>
      </c>
      <c r="BC837">
        <f t="shared" ca="1" si="58"/>
        <v>0</v>
      </c>
      <c r="BD837">
        <f t="shared" ca="1" si="59"/>
        <v>0</v>
      </c>
      <c r="BE837" t="s">
        <v>3512</v>
      </c>
      <c r="BF837" t="s">
        <v>3513</v>
      </c>
      <c r="BG837">
        <f t="shared" ca="1" si="60"/>
        <v>0</v>
      </c>
      <c r="BH837" s="9">
        <f t="shared" ca="1" si="61"/>
        <v>0</v>
      </c>
    </row>
    <row r="838" spans="53:60" x14ac:dyDescent="0.25">
      <c r="BA838" t="s">
        <v>3514</v>
      </c>
      <c r="BB838" t="s">
        <v>3515</v>
      </c>
      <c r="BC838">
        <f t="shared" ca="1" si="58"/>
        <v>0</v>
      </c>
      <c r="BD838">
        <f t="shared" ca="1" si="59"/>
        <v>0</v>
      </c>
      <c r="BE838" t="s">
        <v>3516</v>
      </c>
      <c r="BF838" t="s">
        <v>3517</v>
      </c>
      <c r="BG838">
        <f t="shared" ca="1" si="60"/>
        <v>0</v>
      </c>
      <c r="BH838" s="9">
        <f t="shared" ca="1" si="61"/>
        <v>0</v>
      </c>
    </row>
    <row r="839" spans="53:60" x14ac:dyDescent="0.25">
      <c r="BA839" t="s">
        <v>3518</v>
      </c>
      <c r="BB839" t="s">
        <v>3519</v>
      </c>
      <c r="BC839">
        <f t="shared" ca="1" si="58"/>
        <v>0</v>
      </c>
      <c r="BD839">
        <f t="shared" ca="1" si="59"/>
        <v>0</v>
      </c>
      <c r="BE839" t="s">
        <v>3520</v>
      </c>
      <c r="BF839" t="s">
        <v>3521</v>
      </c>
      <c r="BG839">
        <f t="shared" ca="1" si="60"/>
        <v>0</v>
      </c>
      <c r="BH839" s="9">
        <f t="shared" ca="1" si="61"/>
        <v>0</v>
      </c>
    </row>
    <row r="840" spans="53:60" x14ac:dyDescent="0.25">
      <c r="BA840" t="s">
        <v>3522</v>
      </c>
      <c r="BB840" t="s">
        <v>3523</v>
      </c>
      <c r="BC840">
        <f t="shared" ca="1" si="58"/>
        <v>0</v>
      </c>
      <c r="BD840">
        <f t="shared" ca="1" si="59"/>
        <v>0</v>
      </c>
      <c r="BE840" t="s">
        <v>3524</v>
      </c>
      <c r="BF840" t="s">
        <v>3525</v>
      </c>
      <c r="BG840">
        <f t="shared" ca="1" si="60"/>
        <v>0</v>
      </c>
      <c r="BH840" s="9">
        <f t="shared" ca="1" si="61"/>
        <v>0</v>
      </c>
    </row>
    <row r="841" spans="53:60" x14ac:dyDescent="0.25">
      <c r="BA841" t="s">
        <v>3526</v>
      </c>
      <c r="BB841" t="s">
        <v>3527</v>
      </c>
      <c r="BC841">
        <f t="shared" ca="1" si="58"/>
        <v>0</v>
      </c>
      <c r="BD841">
        <f t="shared" ca="1" si="59"/>
        <v>0</v>
      </c>
      <c r="BE841" t="s">
        <v>3528</v>
      </c>
      <c r="BF841" t="s">
        <v>3529</v>
      </c>
      <c r="BG841">
        <f t="shared" ca="1" si="60"/>
        <v>0</v>
      </c>
      <c r="BH841" s="9">
        <f t="shared" ca="1" si="61"/>
        <v>0</v>
      </c>
    </row>
    <row r="842" spans="53:60" x14ac:dyDescent="0.25">
      <c r="BA842" t="s">
        <v>3530</v>
      </c>
      <c r="BB842" t="s">
        <v>3531</v>
      </c>
      <c r="BC842">
        <f t="shared" ca="1" si="58"/>
        <v>0</v>
      </c>
      <c r="BD842">
        <f t="shared" ca="1" si="59"/>
        <v>0</v>
      </c>
      <c r="BE842" t="s">
        <v>3532</v>
      </c>
      <c r="BF842" t="s">
        <v>3533</v>
      </c>
      <c r="BG842">
        <f t="shared" ca="1" si="60"/>
        <v>0</v>
      </c>
      <c r="BH842" s="9">
        <f t="shared" ca="1" si="61"/>
        <v>0</v>
      </c>
    </row>
    <row r="843" spans="53:60" x14ac:dyDescent="0.25">
      <c r="BA843" t="s">
        <v>3534</v>
      </c>
      <c r="BB843" t="s">
        <v>3535</v>
      </c>
      <c r="BC843">
        <f t="shared" ca="1" si="58"/>
        <v>0</v>
      </c>
      <c r="BD843">
        <f t="shared" ca="1" si="59"/>
        <v>0</v>
      </c>
      <c r="BE843" t="s">
        <v>3536</v>
      </c>
      <c r="BF843" t="s">
        <v>3537</v>
      </c>
      <c r="BG843">
        <f t="shared" ca="1" si="60"/>
        <v>0</v>
      </c>
      <c r="BH843" s="9">
        <f t="shared" ca="1" si="61"/>
        <v>0</v>
      </c>
    </row>
    <row r="844" spans="53:60" x14ac:dyDescent="0.25">
      <c r="BA844" t="s">
        <v>3538</v>
      </c>
      <c r="BB844" t="s">
        <v>3539</v>
      </c>
      <c r="BC844">
        <f t="shared" ca="1" si="58"/>
        <v>0</v>
      </c>
      <c r="BD844">
        <f t="shared" ca="1" si="59"/>
        <v>0</v>
      </c>
      <c r="BE844" t="s">
        <v>3540</v>
      </c>
      <c r="BF844" t="s">
        <v>3541</v>
      </c>
      <c r="BG844">
        <f t="shared" ca="1" si="60"/>
        <v>0</v>
      </c>
      <c r="BH844" s="9">
        <f t="shared" ca="1" si="61"/>
        <v>0</v>
      </c>
    </row>
    <row r="845" spans="53:60" x14ac:dyDescent="0.25">
      <c r="BA845" t="s">
        <v>3542</v>
      </c>
      <c r="BB845" t="s">
        <v>3543</v>
      </c>
      <c r="BC845">
        <f t="shared" ca="1" si="58"/>
        <v>0</v>
      </c>
      <c r="BD845">
        <f t="shared" ca="1" si="59"/>
        <v>0</v>
      </c>
      <c r="BE845" t="s">
        <v>3544</v>
      </c>
      <c r="BF845" t="s">
        <v>3545</v>
      </c>
      <c r="BG845">
        <f t="shared" ca="1" si="60"/>
        <v>0</v>
      </c>
      <c r="BH845" s="9">
        <f t="shared" ca="1" si="61"/>
        <v>0</v>
      </c>
    </row>
    <row r="846" spans="53:60" x14ac:dyDescent="0.25">
      <c r="BA846" t="s">
        <v>3546</v>
      </c>
      <c r="BB846" t="s">
        <v>3547</v>
      </c>
      <c r="BC846">
        <f t="shared" ca="1" si="58"/>
        <v>0</v>
      </c>
      <c r="BD846">
        <f t="shared" ca="1" si="59"/>
        <v>0</v>
      </c>
      <c r="BE846" t="s">
        <v>3548</v>
      </c>
      <c r="BF846" t="s">
        <v>3549</v>
      </c>
      <c r="BG846">
        <f t="shared" ca="1" si="60"/>
        <v>0</v>
      </c>
      <c r="BH846" s="9">
        <f t="shared" ca="1" si="61"/>
        <v>0</v>
      </c>
    </row>
    <row r="847" spans="53:60" x14ac:dyDescent="0.25">
      <c r="BA847" t="s">
        <v>3550</v>
      </c>
      <c r="BB847" t="s">
        <v>3551</v>
      </c>
      <c r="BC847">
        <f t="shared" ca="1" si="58"/>
        <v>0</v>
      </c>
      <c r="BD847">
        <f t="shared" ca="1" si="59"/>
        <v>0</v>
      </c>
      <c r="BE847" t="s">
        <v>3552</v>
      </c>
      <c r="BF847" t="s">
        <v>3553</v>
      </c>
      <c r="BG847">
        <f t="shared" ca="1" si="60"/>
        <v>0</v>
      </c>
      <c r="BH847" s="9">
        <f t="shared" ca="1" si="61"/>
        <v>0</v>
      </c>
    </row>
    <row r="848" spans="53:60" x14ac:dyDescent="0.25">
      <c r="BA848" t="s">
        <v>3554</v>
      </c>
      <c r="BB848" t="s">
        <v>3555</v>
      </c>
      <c r="BC848">
        <f t="shared" ca="1" si="58"/>
        <v>0</v>
      </c>
      <c r="BD848">
        <f t="shared" ca="1" si="59"/>
        <v>0</v>
      </c>
      <c r="BE848" t="s">
        <v>3556</v>
      </c>
      <c r="BF848" t="s">
        <v>3557</v>
      </c>
      <c r="BG848">
        <f t="shared" ca="1" si="60"/>
        <v>0</v>
      </c>
      <c r="BH848" s="9">
        <f t="shared" ca="1" si="61"/>
        <v>0</v>
      </c>
    </row>
    <row r="849" spans="53:60" x14ac:dyDescent="0.25">
      <c r="BA849" t="s">
        <v>3558</v>
      </c>
      <c r="BB849" t="s">
        <v>3559</v>
      </c>
      <c r="BC849">
        <f t="shared" ca="1" si="58"/>
        <v>0</v>
      </c>
      <c r="BD849">
        <f t="shared" ca="1" si="59"/>
        <v>0</v>
      </c>
      <c r="BE849" t="s">
        <v>3560</v>
      </c>
      <c r="BF849" t="s">
        <v>3561</v>
      </c>
      <c r="BG849">
        <f t="shared" ca="1" si="60"/>
        <v>0</v>
      </c>
      <c r="BH849" s="9">
        <f t="shared" ca="1" si="61"/>
        <v>0</v>
      </c>
    </row>
    <row r="850" spans="53:60" x14ac:dyDescent="0.25">
      <c r="BA850" t="s">
        <v>3562</v>
      </c>
      <c r="BB850" t="s">
        <v>3563</v>
      </c>
      <c r="BC850">
        <f t="shared" ca="1" si="58"/>
        <v>0</v>
      </c>
      <c r="BD850">
        <f t="shared" ca="1" si="59"/>
        <v>0</v>
      </c>
      <c r="BE850" t="s">
        <v>3564</v>
      </c>
      <c r="BF850" t="s">
        <v>3565</v>
      </c>
      <c r="BG850">
        <f t="shared" ca="1" si="60"/>
        <v>0</v>
      </c>
      <c r="BH850" s="9">
        <f t="shared" ca="1" si="61"/>
        <v>0</v>
      </c>
    </row>
    <row r="851" spans="53:60" x14ac:dyDescent="0.25">
      <c r="BA851" t="s">
        <v>3566</v>
      </c>
      <c r="BB851" t="s">
        <v>3567</v>
      </c>
      <c r="BC851">
        <f t="shared" ca="1" si="58"/>
        <v>0</v>
      </c>
      <c r="BD851">
        <f t="shared" ca="1" si="59"/>
        <v>0</v>
      </c>
      <c r="BE851" t="s">
        <v>3568</v>
      </c>
      <c r="BF851" t="s">
        <v>3569</v>
      </c>
      <c r="BG851">
        <f t="shared" ca="1" si="60"/>
        <v>0</v>
      </c>
      <c r="BH851" s="9">
        <f t="shared" ca="1" si="61"/>
        <v>0</v>
      </c>
    </row>
    <row r="852" spans="53:60" x14ac:dyDescent="0.25">
      <c r="BA852" t="s">
        <v>3570</v>
      </c>
      <c r="BB852" t="s">
        <v>3571</v>
      </c>
      <c r="BC852">
        <f t="shared" ca="1" si="58"/>
        <v>0</v>
      </c>
      <c r="BD852">
        <f t="shared" ca="1" si="59"/>
        <v>0</v>
      </c>
      <c r="BE852" t="s">
        <v>3572</v>
      </c>
      <c r="BF852" t="s">
        <v>3573</v>
      </c>
      <c r="BG852">
        <f t="shared" ca="1" si="60"/>
        <v>0</v>
      </c>
      <c r="BH852" s="9">
        <f t="shared" ca="1" si="61"/>
        <v>0</v>
      </c>
    </row>
    <row r="853" spans="53:60" x14ac:dyDescent="0.25">
      <c r="BA853" t="s">
        <v>3574</v>
      </c>
      <c r="BB853" t="s">
        <v>3575</v>
      </c>
      <c r="BC853">
        <f t="shared" ca="1" si="58"/>
        <v>0</v>
      </c>
      <c r="BD853">
        <f t="shared" ca="1" si="59"/>
        <v>0</v>
      </c>
      <c r="BE853" t="s">
        <v>3576</v>
      </c>
      <c r="BF853" t="s">
        <v>3577</v>
      </c>
      <c r="BG853">
        <f t="shared" ca="1" si="60"/>
        <v>0</v>
      </c>
      <c r="BH853" s="9">
        <f t="shared" ca="1" si="61"/>
        <v>0</v>
      </c>
    </row>
    <row r="854" spans="53:60" x14ac:dyDescent="0.25">
      <c r="BA854" t="s">
        <v>3578</v>
      </c>
      <c r="BB854" t="s">
        <v>3579</v>
      </c>
      <c r="BC854">
        <f t="shared" ca="1" si="58"/>
        <v>0</v>
      </c>
      <c r="BD854">
        <f t="shared" ca="1" si="59"/>
        <v>0</v>
      </c>
      <c r="BE854" t="s">
        <v>3580</v>
      </c>
      <c r="BF854" t="s">
        <v>3581</v>
      </c>
      <c r="BG854">
        <f t="shared" ca="1" si="60"/>
        <v>0</v>
      </c>
      <c r="BH854" s="9">
        <f t="shared" ca="1" si="61"/>
        <v>0</v>
      </c>
    </row>
    <row r="855" spans="53:60" x14ac:dyDescent="0.25">
      <c r="BA855" t="s">
        <v>3582</v>
      </c>
      <c r="BB855" t="s">
        <v>3583</v>
      </c>
      <c r="BC855">
        <f t="shared" ca="1" si="58"/>
        <v>0</v>
      </c>
      <c r="BD855">
        <f t="shared" ca="1" si="59"/>
        <v>0</v>
      </c>
      <c r="BE855" t="s">
        <v>3584</v>
      </c>
      <c r="BF855" t="s">
        <v>3585</v>
      </c>
      <c r="BG855">
        <f t="shared" ca="1" si="60"/>
        <v>0</v>
      </c>
      <c r="BH855" s="9">
        <f t="shared" ca="1" si="61"/>
        <v>0</v>
      </c>
    </row>
    <row r="856" spans="53:60" x14ac:dyDescent="0.25">
      <c r="BA856" t="s">
        <v>3586</v>
      </c>
      <c r="BB856" t="s">
        <v>3587</v>
      </c>
      <c r="BC856">
        <f t="shared" ca="1" si="58"/>
        <v>0</v>
      </c>
      <c r="BD856">
        <f t="shared" ca="1" si="59"/>
        <v>0</v>
      </c>
      <c r="BE856" t="s">
        <v>3588</v>
      </c>
      <c r="BF856" t="s">
        <v>3589</v>
      </c>
      <c r="BG856">
        <f t="shared" ca="1" si="60"/>
        <v>0</v>
      </c>
      <c r="BH856" s="9">
        <f t="shared" ca="1" si="61"/>
        <v>0</v>
      </c>
    </row>
    <row r="857" spans="53:60" x14ac:dyDescent="0.25">
      <c r="BA857" t="s">
        <v>3590</v>
      </c>
      <c r="BB857" t="s">
        <v>3591</v>
      </c>
      <c r="BC857">
        <f t="shared" ca="1" si="58"/>
        <v>0</v>
      </c>
      <c r="BD857">
        <f t="shared" ca="1" si="59"/>
        <v>0</v>
      </c>
      <c r="BE857" t="s">
        <v>3592</v>
      </c>
      <c r="BF857" t="s">
        <v>3593</v>
      </c>
      <c r="BG857">
        <f t="shared" ca="1" si="60"/>
        <v>0</v>
      </c>
      <c r="BH857" s="9">
        <f t="shared" ca="1" si="61"/>
        <v>0</v>
      </c>
    </row>
    <row r="858" spans="53:60" x14ac:dyDescent="0.25">
      <c r="BA858" t="s">
        <v>3594</v>
      </c>
      <c r="BB858" t="s">
        <v>3595</v>
      </c>
      <c r="BC858">
        <f t="shared" ca="1" si="58"/>
        <v>0</v>
      </c>
      <c r="BD858">
        <f t="shared" ca="1" si="59"/>
        <v>0</v>
      </c>
      <c r="BE858" t="s">
        <v>3596</v>
      </c>
      <c r="BF858" t="s">
        <v>3597</v>
      </c>
      <c r="BG858">
        <f t="shared" ca="1" si="60"/>
        <v>0</v>
      </c>
      <c r="BH858" s="9">
        <f t="shared" ca="1" si="61"/>
        <v>0</v>
      </c>
    </row>
    <row r="859" spans="53:60" x14ac:dyDescent="0.25">
      <c r="BA859" t="s">
        <v>3598</v>
      </c>
      <c r="BB859" t="s">
        <v>3599</v>
      </c>
      <c r="BC859">
        <f t="shared" ca="1" si="58"/>
        <v>0</v>
      </c>
      <c r="BD859">
        <f t="shared" ca="1" si="59"/>
        <v>0</v>
      </c>
      <c r="BE859" t="s">
        <v>3600</v>
      </c>
      <c r="BF859" t="s">
        <v>3601</v>
      </c>
      <c r="BG859">
        <f t="shared" ca="1" si="60"/>
        <v>0</v>
      </c>
      <c r="BH859" s="9">
        <f t="shared" ca="1" si="61"/>
        <v>0</v>
      </c>
    </row>
    <row r="860" spans="53:60" x14ac:dyDescent="0.25">
      <c r="BA860" t="s">
        <v>3602</v>
      </c>
      <c r="BB860" t="s">
        <v>3603</v>
      </c>
      <c r="BC860">
        <f t="shared" ca="1" si="58"/>
        <v>0</v>
      </c>
      <c r="BD860">
        <f t="shared" ca="1" si="59"/>
        <v>0</v>
      </c>
      <c r="BE860" t="s">
        <v>3604</v>
      </c>
      <c r="BF860" t="s">
        <v>3605</v>
      </c>
      <c r="BG860">
        <f t="shared" ca="1" si="60"/>
        <v>0</v>
      </c>
      <c r="BH860" s="9">
        <f t="shared" ca="1" si="61"/>
        <v>0</v>
      </c>
    </row>
    <row r="861" spans="53:60" x14ac:dyDescent="0.25">
      <c r="BA861" t="s">
        <v>3606</v>
      </c>
      <c r="BB861" t="s">
        <v>3607</v>
      </c>
      <c r="BC861">
        <f t="shared" ca="1" si="58"/>
        <v>0</v>
      </c>
      <c r="BD861">
        <f t="shared" ca="1" si="59"/>
        <v>0</v>
      </c>
      <c r="BE861" t="s">
        <v>3608</v>
      </c>
      <c r="BF861" t="s">
        <v>3609</v>
      </c>
      <c r="BG861">
        <f t="shared" ca="1" si="60"/>
        <v>0</v>
      </c>
      <c r="BH861" s="9">
        <f t="shared" ca="1" si="61"/>
        <v>0</v>
      </c>
    </row>
    <row r="862" spans="53:60" x14ac:dyDescent="0.25">
      <c r="BA862" t="s">
        <v>3610</v>
      </c>
      <c r="BB862" t="s">
        <v>3611</v>
      </c>
      <c r="BC862">
        <f t="shared" ca="1" si="58"/>
        <v>0</v>
      </c>
      <c r="BD862">
        <f t="shared" ca="1" si="59"/>
        <v>0</v>
      </c>
      <c r="BE862" t="s">
        <v>3612</v>
      </c>
      <c r="BF862" t="s">
        <v>3613</v>
      </c>
      <c r="BG862">
        <f t="shared" ca="1" si="60"/>
        <v>0</v>
      </c>
      <c r="BH862" s="9">
        <f t="shared" ca="1" si="61"/>
        <v>0</v>
      </c>
    </row>
    <row r="863" spans="53:60" x14ac:dyDescent="0.25">
      <c r="BA863" t="s">
        <v>3614</v>
      </c>
      <c r="BB863" t="s">
        <v>3615</v>
      </c>
      <c r="BC863">
        <f t="shared" ca="1" si="58"/>
        <v>0</v>
      </c>
      <c r="BD863">
        <f t="shared" ca="1" si="59"/>
        <v>0</v>
      </c>
      <c r="BE863" t="s">
        <v>3616</v>
      </c>
      <c r="BF863" t="s">
        <v>3617</v>
      </c>
      <c r="BG863">
        <f t="shared" ca="1" si="60"/>
        <v>0</v>
      </c>
      <c r="BH863" s="9">
        <f t="shared" ca="1" si="61"/>
        <v>0</v>
      </c>
    </row>
    <row r="864" spans="53:60" x14ac:dyDescent="0.25">
      <c r="BA864" t="s">
        <v>3618</v>
      </c>
      <c r="BB864" t="s">
        <v>3619</v>
      </c>
      <c r="BC864">
        <f t="shared" ca="1" si="58"/>
        <v>0</v>
      </c>
      <c r="BD864">
        <f t="shared" ca="1" si="59"/>
        <v>0</v>
      </c>
      <c r="BE864" t="s">
        <v>3620</v>
      </c>
      <c r="BF864" t="s">
        <v>3621</v>
      </c>
      <c r="BG864">
        <f t="shared" ca="1" si="60"/>
        <v>0</v>
      </c>
      <c r="BH864" s="9">
        <f t="shared" ca="1" si="61"/>
        <v>0</v>
      </c>
    </row>
    <row r="865" spans="53:60" x14ac:dyDescent="0.25">
      <c r="BA865" t="s">
        <v>3622</v>
      </c>
      <c r="BB865" t="s">
        <v>3623</v>
      </c>
      <c r="BC865">
        <f t="shared" ca="1" si="58"/>
        <v>0</v>
      </c>
      <c r="BD865">
        <f t="shared" ca="1" si="59"/>
        <v>0</v>
      </c>
      <c r="BE865" t="s">
        <v>3624</v>
      </c>
      <c r="BF865" t="s">
        <v>3625</v>
      </c>
      <c r="BG865">
        <f t="shared" ca="1" si="60"/>
        <v>0</v>
      </c>
      <c r="BH865" s="9">
        <f t="shared" ca="1" si="61"/>
        <v>0</v>
      </c>
    </row>
    <row r="866" spans="53:60" x14ac:dyDescent="0.25">
      <c r="BA866" t="s">
        <v>3626</v>
      </c>
      <c r="BB866" t="s">
        <v>3627</v>
      </c>
      <c r="BC866">
        <f t="shared" ca="1" si="58"/>
        <v>0</v>
      </c>
      <c r="BD866">
        <f t="shared" ca="1" si="59"/>
        <v>0</v>
      </c>
      <c r="BE866" t="s">
        <v>3628</v>
      </c>
      <c r="BF866" t="s">
        <v>3629</v>
      </c>
      <c r="BG866">
        <f t="shared" ca="1" si="60"/>
        <v>0</v>
      </c>
      <c r="BH866" s="9">
        <f t="shared" ca="1" si="61"/>
        <v>0</v>
      </c>
    </row>
    <row r="867" spans="53:60" x14ac:dyDescent="0.25">
      <c r="BA867" t="s">
        <v>3630</v>
      </c>
      <c r="BB867" t="s">
        <v>3631</v>
      </c>
      <c r="BC867">
        <f t="shared" ca="1" si="58"/>
        <v>0</v>
      </c>
      <c r="BD867">
        <f t="shared" ca="1" si="59"/>
        <v>0</v>
      </c>
      <c r="BE867" t="s">
        <v>3632</v>
      </c>
      <c r="BF867" t="s">
        <v>3633</v>
      </c>
      <c r="BG867">
        <f t="shared" ca="1" si="60"/>
        <v>0</v>
      </c>
      <c r="BH867" s="9">
        <f t="shared" ca="1" si="61"/>
        <v>0</v>
      </c>
    </row>
    <row r="868" spans="53:60" x14ac:dyDescent="0.25">
      <c r="BA868" t="s">
        <v>3634</v>
      </c>
      <c r="BB868" t="s">
        <v>3635</v>
      </c>
      <c r="BC868">
        <f t="shared" ca="1" si="58"/>
        <v>0</v>
      </c>
      <c r="BD868">
        <f t="shared" ca="1" si="59"/>
        <v>0</v>
      </c>
      <c r="BE868" t="s">
        <v>3636</v>
      </c>
      <c r="BF868" t="s">
        <v>3637</v>
      </c>
      <c r="BG868">
        <f t="shared" ca="1" si="60"/>
        <v>0</v>
      </c>
      <c r="BH868" s="9">
        <f t="shared" ca="1" si="61"/>
        <v>0</v>
      </c>
    </row>
    <row r="869" spans="53:60" x14ac:dyDescent="0.25">
      <c r="BA869" t="s">
        <v>3638</v>
      </c>
      <c r="BB869" t="s">
        <v>3639</v>
      </c>
      <c r="BC869">
        <f t="shared" ca="1" si="58"/>
        <v>0</v>
      </c>
      <c r="BD869">
        <f t="shared" ca="1" si="59"/>
        <v>0</v>
      </c>
      <c r="BE869" t="s">
        <v>3640</v>
      </c>
      <c r="BF869" t="s">
        <v>3641</v>
      </c>
      <c r="BG869">
        <f t="shared" ca="1" si="60"/>
        <v>0</v>
      </c>
      <c r="BH869" s="9">
        <f t="shared" ca="1" si="61"/>
        <v>0</v>
      </c>
    </row>
    <row r="870" spans="53:60" x14ac:dyDescent="0.25">
      <c r="BA870" t="s">
        <v>3642</v>
      </c>
      <c r="BB870" t="s">
        <v>3643</v>
      </c>
      <c r="BC870">
        <f t="shared" ca="1" si="58"/>
        <v>0</v>
      </c>
      <c r="BD870">
        <f t="shared" ca="1" si="59"/>
        <v>0</v>
      </c>
      <c r="BE870" t="s">
        <v>3644</v>
      </c>
      <c r="BF870" t="s">
        <v>3645</v>
      </c>
      <c r="BG870">
        <f t="shared" ca="1" si="60"/>
        <v>0</v>
      </c>
      <c r="BH870" s="9">
        <f t="shared" ca="1" si="61"/>
        <v>0</v>
      </c>
    </row>
    <row r="871" spans="53:60" x14ac:dyDescent="0.25">
      <c r="BA871" t="s">
        <v>3646</v>
      </c>
      <c r="BB871" t="s">
        <v>3647</v>
      </c>
      <c r="BC871">
        <f t="shared" ca="1" si="58"/>
        <v>0</v>
      </c>
      <c r="BD871">
        <f t="shared" ca="1" si="59"/>
        <v>0</v>
      </c>
      <c r="BE871" t="s">
        <v>3648</v>
      </c>
      <c r="BF871" t="s">
        <v>3649</v>
      </c>
      <c r="BG871">
        <f t="shared" ca="1" si="60"/>
        <v>0</v>
      </c>
      <c r="BH871" s="9">
        <f t="shared" ca="1" si="61"/>
        <v>0</v>
      </c>
    </row>
    <row r="872" spans="53:60" x14ac:dyDescent="0.25">
      <c r="BA872" t="s">
        <v>3650</v>
      </c>
      <c r="BB872" t="s">
        <v>3651</v>
      </c>
      <c r="BC872">
        <f t="shared" ca="1" si="58"/>
        <v>0</v>
      </c>
      <c r="BD872">
        <f t="shared" ca="1" si="59"/>
        <v>0</v>
      </c>
      <c r="BE872" t="s">
        <v>3652</v>
      </c>
      <c r="BF872" t="s">
        <v>3653</v>
      </c>
      <c r="BG872">
        <f t="shared" ca="1" si="60"/>
        <v>0</v>
      </c>
      <c r="BH872" s="9">
        <f t="shared" ca="1" si="61"/>
        <v>0</v>
      </c>
    </row>
    <row r="873" spans="53:60" x14ac:dyDescent="0.25">
      <c r="BA873" t="s">
        <v>3654</v>
      </c>
      <c r="BB873" t="s">
        <v>3655</v>
      </c>
      <c r="BC873">
        <f t="shared" ca="1" si="58"/>
        <v>0</v>
      </c>
      <c r="BD873">
        <f t="shared" ca="1" si="59"/>
        <v>0</v>
      </c>
      <c r="BE873" t="s">
        <v>3656</v>
      </c>
      <c r="BF873" t="s">
        <v>3657</v>
      </c>
      <c r="BG873">
        <f t="shared" ca="1" si="60"/>
        <v>0</v>
      </c>
      <c r="BH873" s="9">
        <f t="shared" ca="1" si="61"/>
        <v>0</v>
      </c>
    </row>
    <row r="874" spans="53:60" x14ac:dyDescent="0.25">
      <c r="BA874" t="s">
        <v>3658</v>
      </c>
      <c r="BB874" t="s">
        <v>3659</v>
      </c>
      <c r="BC874">
        <f t="shared" ca="1" si="58"/>
        <v>0</v>
      </c>
      <c r="BD874">
        <f t="shared" ca="1" si="59"/>
        <v>0</v>
      </c>
      <c r="BE874" t="s">
        <v>3660</v>
      </c>
      <c r="BF874" t="s">
        <v>3661</v>
      </c>
      <c r="BG874">
        <f t="shared" ca="1" si="60"/>
        <v>0</v>
      </c>
      <c r="BH874" s="9">
        <f t="shared" ca="1" si="61"/>
        <v>0</v>
      </c>
    </row>
    <row r="875" spans="53:60" x14ac:dyDescent="0.25">
      <c r="BA875" t="s">
        <v>3662</v>
      </c>
      <c r="BB875" t="s">
        <v>3663</v>
      </c>
      <c r="BC875">
        <f t="shared" ca="1" si="58"/>
        <v>0</v>
      </c>
      <c r="BD875">
        <f t="shared" ca="1" si="59"/>
        <v>0</v>
      </c>
      <c r="BE875" t="s">
        <v>3664</v>
      </c>
      <c r="BF875" t="s">
        <v>3665</v>
      </c>
      <c r="BG875">
        <f t="shared" ca="1" si="60"/>
        <v>0</v>
      </c>
      <c r="BH875" s="9">
        <f t="shared" ca="1" si="61"/>
        <v>0</v>
      </c>
    </row>
    <row r="876" spans="53:60" x14ac:dyDescent="0.25">
      <c r="BA876" t="s">
        <v>3666</v>
      </c>
      <c r="BB876" t="s">
        <v>3667</v>
      </c>
      <c r="BC876">
        <f t="shared" ca="1" si="58"/>
        <v>0</v>
      </c>
      <c r="BD876">
        <f t="shared" ca="1" si="59"/>
        <v>0</v>
      </c>
      <c r="BE876" t="s">
        <v>3668</v>
      </c>
      <c r="BF876" t="s">
        <v>3669</v>
      </c>
      <c r="BG876">
        <f t="shared" ca="1" si="60"/>
        <v>0</v>
      </c>
      <c r="BH876" s="9">
        <f t="shared" ca="1" si="61"/>
        <v>0</v>
      </c>
    </row>
    <row r="877" spans="53:60" x14ac:dyDescent="0.25">
      <c r="BA877" t="s">
        <v>3670</v>
      </c>
      <c r="BB877" t="s">
        <v>3671</v>
      </c>
      <c r="BC877">
        <f t="shared" ca="1" si="58"/>
        <v>0</v>
      </c>
      <c r="BD877">
        <f t="shared" ca="1" si="59"/>
        <v>0</v>
      </c>
      <c r="BE877" t="s">
        <v>3672</v>
      </c>
      <c r="BF877" t="s">
        <v>3673</v>
      </c>
      <c r="BG877">
        <f t="shared" ca="1" si="60"/>
        <v>0</v>
      </c>
      <c r="BH877" s="9">
        <f t="shared" ca="1" si="61"/>
        <v>0</v>
      </c>
    </row>
    <row r="878" spans="53:60" x14ac:dyDescent="0.25">
      <c r="BA878" t="s">
        <v>3674</v>
      </c>
      <c r="BB878" t="s">
        <v>3675</v>
      </c>
      <c r="BC878">
        <f t="shared" ca="1" si="58"/>
        <v>0</v>
      </c>
      <c r="BD878">
        <f t="shared" ca="1" si="59"/>
        <v>0</v>
      </c>
      <c r="BE878" t="s">
        <v>3676</v>
      </c>
      <c r="BF878" t="s">
        <v>3677</v>
      </c>
      <c r="BG878">
        <f t="shared" ca="1" si="60"/>
        <v>0</v>
      </c>
      <c r="BH878" s="9">
        <f t="shared" ca="1" si="61"/>
        <v>0</v>
      </c>
    </row>
    <row r="879" spans="53:60" x14ac:dyDescent="0.25">
      <c r="BA879" t="s">
        <v>3678</v>
      </c>
      <c r="BB879" t="s">
        <v>3679</v>
      </c>
      <c r="BC879">
        <f t="shared" ca="1" si="58"/>
        <v>0</v>
      </c>
      <c r="BD879">
        <f t="shared" ca="1" si="59"/>
        <v>0</v>
      </c>
      <c r="BE879" t="s">
        <v>3680</v>
      </c>
      <c r="BF879" t="s">
        <v>3681</v>
      </c>
      <c r="BG879">
        <f t="shared" ca="1" si="60"/>
        <v>0</v>
      </c>
      <c r="BH879" s="9">
        <f t="shared" ca="1" si="61"/>
        <v>0</v>
      </c>
    </row>
    <row r="880" spans="53:60" x14ac:dyDescent="0.25">
      <c r="BA880" t="s">
        <v>3682</v>
      </c>
      <c r="BB880" t="s">
        <v>3683</v>
      </c>
      <c r="BC880">
        <f t="shared" ca="1" si="58"/>
        <v>0</v>
      </c>
      <c r="BD880">
        <f t="shared" ca="1" si="59"/>
        <v>0</v>
      </c>
      <c r="BE880" t="s">
        <v>3684</v>
      </c>
      <c r="BF880" t="s">
        <v>3685</v>
      </c>
      <c r="BG880">
        <f t="shared" ca="1" si="60"/>
        <v>0</v>
      </c>
      <c r="BH880" s="9">
        <f t="shared" ca="1" si="61"/>
        <v>0</v>
      </c>
    </row>
    <row r="881" spans="53:60" x14ac:dyDescent="0.25">
      <c r="BA881" t="s">
        <v>3686</v>
      </c>
      <c r="BB881" t="s">
        <v>3687</v>
      </c>
      <c r="BC881">
        <f t="shared" ca="1" si="58"/>
        <v>0</v>
      </c>
      <c r="BD881">
        <f t="shared" ca="1" si="59"/>
        <v>0</v>
      </c>
      <c r="BE881" t="s">
        <v>3688</v>
      </c>
      <c r="BF881" t="s">
        <v>3689</v>
      </c>
      <c r="BG881">
        <f t="shared" ca="1" si="60"/>
        <v>0</v>
      </c>
      <c r="BH881" s="9">
        <f t="shared" ca="1" si="61"/>
        <v>0</v>
      </c>
    </row>
    <row r="882" spans="53:60" x14ac:dyDescent="0.25">
      <c r="BA882" t="s">
        <v>3690</v>
      </c>
      <c r="BB882" t="s">
        <v>3691</v>
      </c>
      <c r="BC882">
        <f t="shared" ca="1" si="58"/>
        <v>0</v>
      </c>
      <c r="BD882">
        <f t="shared" ca="1" si="59"/>
        <v>0</v>
      </c>
      <c r="BE882" t="s">
        <v>3692</v>
      </c>
      <c r="BF882" t="s">
        <v>3693</v>
      </c>
      <c r="BG882">
        <f t="shared" ca="1" si="60"/>
        <v>0</v>
      </c>
      <c r="BH882" s="9">
        <f t="shared" ca="1" si="61"/>
        <v>0</v>
      </c>
    </row>
    <row r="883" spans="53:60" x14ac:dyDescent="0.25">
      <c r="BA883" t="s">
        <v>3694</v>
      </c>
      <c r="BB883" t="s">
        <v>3695</v>
      </c>
      <c r="BC883">
        <f t="shared" ca="1" si="58"/>
        <v>0</v>
      </c>
      <c r="BD883">
        <f t="shared" ca="1" si="59"/>
        <v>0</v>
      </c>
      <c r="BE883" t="s">
        <v>3696</v>
      </c>
      <c r="BF883" t="s">
        <v>3697</v>
      </c>
      <c r="BG883">
        <f t="shared" ca="1" si="60"/>
        <v>0</v>
      </c>
      <c r="BH883" s="9">
        <f t="shared" ca="1" si="61"/>
        <v>0</v>
      </c>
    </row>
    <row r="884" spans="53:60" x14ac:dyDescent="0.25">
      <c r="BA884" t="s">
        <v>3698</v>
      </c>
      <c r="BB884" t="s">
        <v>3699</v>
      </c>
      <c r="BC884">
        <f t="shared" ca="1" si="58"/>
        <v>0</v>
      </c>
      <c r="BD884">
        <f t="shared" ca="1" si="59"/>
        <v>0</v>
      </c>
      <c r="BE884" t="s">
        <v>3700</v>
      </c>
      <c r="BF884" t="s">
        <v>3701</v>
      </c>
      <c r="BG884">
        <f t="shared" ca="1" si="60"/>
        <v>0</v>
      </c>
      <c r="BH884" s="9">
        <f t="shared" ca="1" si="61"/>
        <v>0</v>
      </c>
    </row>
    <row r="885" spans="53:60" x14ac:dyDescent="0.25">
      <c r="BA885" t="s">
        <v>3702</v>
      </c>
      <c r="BB885" t="s">
        <v>3703</v>
      </c>
      <c r="BC885">
        <f t="shared" ca="1" si="58"/>
        <v>0</v>
      </c>
      <c r="BD885">
        <f t="shared" ca="1" si="59"/>
        <v>0</v>
      </c>
      <c r="BE885" t="s">
        <v>3704</v>
      </c>
      <c r="BF885" t="s">
        <v>3705</v>
      </c>
      <c r="BG885">
        <f t="shared" ca="1" si="60"/>
        <v>0</v>
      </c>
      <c r="BH885" s="9">
        <f t="shared" ca="1" si="61"/>
        <v>0</v>
      </c>
    </row>
    <row r="886" spans="53:60" x14ac:dyDescent="0.25">
      <c r="BA886" t="s">
        <v>3706</v>
      </c>
      <c r="BB886" t="s">
        <v>3707</v>
      </c>
      <c r="BC886">
        <f t="shared" ca="1" si="58"/>
        <v>0</v>
      </c>
      <c r="BD886">
        <f t="shared" ca="1" si="59"/>
        <v>0</v>
      </c>
      <c r="BE886" t="s">
        <v>3708</v>
      </c>
      <c r="BF886" t="s">
        <v>3709</v>
      </c>
      <c r="BG886">
        <f t="shared" ca="1" si="60"/>
        <v>0</v>
      </c>
      <c r="BH886" s="9">
        <f t="shared" ca="1" si="61"/>
        <v>0</v>
      </c>
    </row>
    <row r="887" spans="53:60" x14ac:dyDescent="0.25">
      <c r="BA887" t="s">
        <v>3710</v>
      </c>
      <c r="BB887" t="s">
        <v>3711</v>
      </c>
      <c r="BC887">
        <f t="shared" ca="1" si="58"/>
        <v>0</v>
      </c>
      <c r="BD887">
        <f t="shared" ca="1" si="59"/>
        <v>0</v>
      </c>
      <c r="BE887" t="s">
        <v>3712</v>
      </c>
      <c r="BF887" t="s">
        <v>3713</v>
      </c>
      <c r="BG887">
        <f t="shared" ca="1" si="60"/>
        <v>0</v>
      </c>
      <c r="BH887" s="9">
        <f t="shared" ca="1" si="61"/>
        <v>0</v>
      </c>
    </row>
    <row r="888" spans="53:60" x14ac:dyDescent="0.25">
      <c r="BA888" t="s">
        <v>3714</v>
      </c>
      <c r="BB888" t="s">
        <v>3715</v>
      </c>
      <c r="BC888">
        <f t="shared" ref="BC888:BC951" ca="1" si="62">INDIRECT(BA888)</f>
        <v>0</v>
      </c>
      <c r="BD888">
        <f t="shared" ref="BD888:BD951" ca="1" si="63">INDIRECT(BB888)</f>
        <v>0</v>
      </c>
      <c r="BE888" t="s">
        <v>3716</v>
      </c>
      <c r="BF888" t="s">
        <v>3717</v>
      </c>
      <c r="BG888">
        <f t="shared" ref="BG888:BG951" ca="1" si="64">MAX(INDIRECT(BE888),INDIRECT(BF888))</f>
        <v>0</v>
      </c>
      <c r="BH888" s="9">
        <f t="shared" ca="1" si="61"/>
        <v>0</v>
      </c>
    </row>
    <row r="889" spans="53:60" x14ac:dyDescent="0.25">
      <c r="BA889" t="s">
        <v>3718</v>
      </c>
      <c r="BB889" t="s">
        <v>3719</v>
      </c>
      <c r="BC889">
        <f t="shared" ca="1" si="62"/>
        <v>0</v>
      </c>
      <c r="BD889">
        <f t="shared" ca="1" si="63"/>
        <v>0</v>
      </c>
      <c r="BE889" t="s">
        <v>3720</v>
      </c>
      <c r="BF889" t="s">
        <v>3721</v>
      </c>
      <c r="BG889">
        <f t="shared" ca="1" si="64"/>
        <v>0</v>
      </c>
      <c r="BH889" s="9">
        <f t="shared" ca="1" si="61"/>
        <v>0</v>
      </c>
    </row>
    <row r="890" spans="53:60" x14ac:dyDescent="0.25">
      <c r="BA890" t="s">
        <v>3722</v>
      </c>
      <c r="BB890" t="s">
        <v>3723</v>
      </c>
      <c r="BC890">
        <f t="shared" ca="1" si="62"/>
        <v>0</v>
      </c>
      <c r="BD890">
        <f t="shared" ca="1" si="63"/>
        <v>0</v>
      </c>
      <c r="BE890" t="s">
        <v>3724</v>
      </c>
      <c r="BF890" t="s">
        <v>3725</v>
      </c>
      <c r="BG890">
        <f t="shared" ca="1" si="64"/>
        <v>0</v>
      </c>
      <c r="BH890" s="9">
        <f t="shared" ca="1" si="61"/>
        <v>0</v>
      </c>
    </row>
    <row r="891" spans="53:60" x14ac:dyDescent="0.25">
      <c r="BA891" t="s">
        <v>3726</v>
      </c>
      <c r="BB891" t="s">
        <v>3727</v>
      </c>
      <c r="BC891">
        <f t="shared" ca="1" si="62"/>
        <v>0</v>
      </c>
      <c r="BD891">
        <f t="shared" ca="1" si="63"/>
        <v>0</v>
      </c>
      <c r="BE891" t="s">
        <v>3728</v>
      </c>
      <c r="BF891" t="s">
        <v>3729</v>
      </c>
      <c r="BG891">
        <f t="shared" ca="1" si="64"/>
        <v>0</v>
      </c>
      <c r="BH891" s="9">
        <f t="shared" ca="1" si="61"/>
        <v>0</v>
      </c>
    </row>
    <row r="892" spans="53:60" x14ac:dyDescent="0.25">
      <c r="BA892" t="s">
        <v>3730</v>
      </c>
      <c r="BB892" t="s">
        <v>3731</v>
      </c>
      <c r="BC892">
        <f t="shared" ca="1" si="62"/>
        <v>0</v>
      </c>
      <c r="BD892">
        <f t="shared" ca="1" si="63"/>
        <v>0</v>
      </c>
      <c r="BE892" t="s">
        <v>3732</v>
      </c>
      <c r="BF892" t="s">
        <v>3733</v>
      </c>
      <c r="BG892">
        <f t="shared" ca="1" si="64"/>
        <v>0</v>
      </c>
      <c r="BH892" s="9">
        <f t="shared" ca="1" si="61"/>
        <v>0</v>
      </c>
    </row>
    <row r="893" spans="53:60" x14ac:dyDescent="0.25">
      <c r="BA893" t="s">
        <v>3734</v>
      </c>
      <c r="BB893" t="s">
        <v>3735</v>
      </c>
      <c r="BC893">
        <f t="shared" ca="1" si="62"/>
        <v>0</v>
      </c>
      <c r="BD893">
        <f t="shared" ca="1" si="63"/>
        <v>0</v>
      </c>
      <c r="BE893" t="s">
        <v>3736</v>
      </c>
      <c r="BF893" t="s">
        <v>3737</v>
      </c>
      <c r="BG893">
        <f t="shared" ca="1" si="64"/>
        <v>0</v>
      </c>
      <c r="BH893" s="9">
        <f t="shared" ca="1" si="61"/>
        <v>0</v>
      </c>
    </row>
    <row r="894" spans="53:60" x14ac:dyDescent="0.25">
      <c r="BA894" t="s">
        <v>3738</v>
      </c>
      <c r="BB894" t="s">
        <v>3739</v>
      </c>
      <c r="BC894">
        <f t="shared" ca="1" si="62"/>
        <v>0</v>
      </c>
      <c r="BD894">
        <f t="shared" ca="1" si="63"/>
        <v>0</v>
      </c>
      <c r="BE894" t="s">
        <v>3740</v>
      </c>
      <c r="BF894" t="s">
        <v>3741</v>
      </c>
      <c r="BG894">
        <f t="shared" ca="1" si="64"/>
        <v>0</v>
      </c>
      <c r="BH894" s="9">
        <f t="shared" ca="1" si="61"/>
        <v>0</v>
      </c>
    </row>
    <row r="895" spans="53:60" x14ac:dyDescent="0.25">
      <c r="BA895" t="s">
        <v>3742</v>
      </c>
      <c r="BB895" t="s">
        <v>3743</v>
      </c>
      <c r="BC895">
        <f t="shared" ca="1" si="62"/>
        <v>0</v>
      </c>
      <c r="BD895">
        <f t="shared" ca="1" si="63"/>
        <v>0</v>
      </c>
      <c r="BE895" t="s">
        <v>3744</v>
      </c>
      <c r="BF895" t="s">
        <v>3745</v>
      </c>
      <c r="BG895">
        <f t="shared" ca="1" si="64"/>
        <v>0</v>
      </c>
      <c r="BH895" s="9">
        <f t="shared" ca="1" si="61"/>
        <v>0</v>
      </c>
    </row>
    <row r="896" spans="53:60" x14ac:dyDescent="0.25">
      <c r="BA896" t="s">
        <v>3746</v>
      </c>
      <c r="BB896" t="s">
        <v>3747</v>
      </c>
      <c r="BC896">
        <f t="shared" ca="1" si="62"/>
        <v>0</v>
      </c>
      <c r="BD896">
        <f t="shared" ca="1" si="63"/>
        <v>0</v>
      </c>
      <c r="BE896" t="s">
        <v>3748</v>
      </c>
      <c r="BF896" t="s">
        <v>3749</v>
      </c>
      <c r="BG896">
        <f t="shared" ca="1" si="64"/>
        <v>0</v>
      </c>
      <c r="BH896" s="9">
        <f t="shared" ca="1" si="61"/>
        <v>0</v>
      </c>
    </row>
    <row r="897" spans="53:60" x14ac:dyDescent="0.25">
      <c r="BA897" t="s">
        <v>3750</v>
      </c>
      <c r="BB897" t="s">
        <v>3751</v>
      </c>
      <c r="BC897">
        <f t="shared" ca="1" si="62"/>
        <v>0</v>
      </c>
      <c r="BD897">
        <f t="shared" ca="1" si="63"/>
        <v>0</v>
      </c>
      <c r="BE897" t="s">
        <v>3752</v>
      </c>
      <c r="BF897" t="s">
        <v>3753</v>
      </c>
      <c r="BG897">
        <f t="shared" ca="1" si="64"/>
        <v>0</v>
      </c>
      <c r="BH897" s="9">
        <f t="shared" ca="1" si="61"/>
        <v>0</v>
      </c>
    </row>
    <row r="898" spans="53:60" x14ac:dyDescent="0.25">
      <c r="BA898" t="s">
        <v>3754</v>
      </c>
      <c r="BB898" t="s">
        <v>3755</v>
      </c>
      <c r="BC898">
        <f t="shared" ca="1" si="62"/>
        <v>0</v>
      </c>
      <c r="BD898">
        <f t="shared" ca="1" si="63"/>
        <v>0</v>
      </c>
      <c r="BE898" t="s">
        <v>3756</v>
      </c>
      <c r="BF898" t="s">
        <v>3757</v>
      </c>
      <c r="BG898">
        <f t="shared" ca="1" si="64"/>
        <v>0</v>
      </c>
      <c r="BH898" s="9">
        <f t="shared" ref="BH898:BH961" ca="1" si="65">BG898</f>
        <v>0</v>
      </c>
    </row>
    <row r="899" spans="53:60" x14ac:dyDescent="0.25">
      <c r="BA899" t="s">
        <v>3758</v>
      </c>
      <c r="BB899" t="s">
        <v>3759</v>
      </c>
      <c r="BC899">
        <f t="shared" ca="1" si="62"/>
        <v>0</v>
      </c>
      <c r="BD899">
        <f t="shared" ca="1" si="63"/>
        <v>0</v>
      </c>
      <c r="BE899" t="s">
        <v>3760</v>
      </c>
      <c r="BF899" t="s">
        <v>3761</v>
      </c>
      <c r="BG899">
        <f t="shared" ca="1" si="64"/>
        <v>0</v>
      </c>
      <c r="BH899" s="9">
        <f t="shared" ca="1" si="65"/>
        <v>0</v>
      </c>
    </row>
    <row r="900" spans="53:60" x14ac:dyDescent="0.25">
      <c r="BA900" t="s">
        <v>3762</v>
      </c>
      <c r="BB900" t="s">
        <v>3763</v>
      </c>
      <c r="BC900">
        <f t="shared" ca="1" si="62"/>
        <v>0</v>
      </c>
      <c r="BD900">
        <f t="shared" ca="1" si="63"/>
        <v>0</v>
      </c>
      <c r="BE900" t="s">
        <v>3764</v>
      </c>
      <c r="BF900" t="s">
        <v>3765</v>
      </c>
      <c r="BG900">
        <f t="shared" ca="1" si="64"/>
        <v>0</v>
      </c>
      <c r="BH900" s="9">
        <f t="shared" ca="1" si="65"/>
        <v>0</v>
      </c>
    </row>
    <row r="901" spans="53:60" x14ac:dyDescent="0.25">
      <c r="BA901" t="s">
        <v>3766</v>
      </c>
      <c r="BB901" t="s">
        <v>3767</v>
      </c>
      <c r="BC901">
        <f t="shared" ca="1" si="62"/>
        <v>0</v>
      </c>
      <c r="BD901">
        <f t="shared" ca="1" si="63"/>
        <v>0</v>
      </c>
      <c r="BE901" t="s">
        <v>3768</v>
      </c>
      <c r="BF901" t="s">
        <v>3769</v>
      </c>
      <c r="BG901">
        <f t="shared" ca="1" si="64"/>
        <v>0</v>
      </c>
      <c r="BH901" s="9">
        <f t="shared" ca="1" si="65"/>
        <v>0</v>
      </c>
    </row>
    <row r="902" spans="53:60" x14ac:dyDescent="0.25">
      <c r="BA902" t="s">
        <v>3770</v>
      </c>
      <c r="BB902" t="s">
        <v>3771</v>
      </c>
      <c r="BC902">
        <f t="shared" ca="1" si="62"/>
        <v>0</v>
      </c>
      <c r="BD902">
        <f t="shared" ca="1" si="63"/>
        <v>0</v>
      </c>
      <c r="BE902" t="s">
        <v>3772</v>
      </c>
      <c r="BF902" t="s">
        <v>3773</v>
      </c>
      <c r="BG902">
        <f t="shared" ca="1" si="64"/>
        <v>0</v>
      </c>
      <c r="BH902" s="9">
        <f t="shared" ca="1" si="65"/>
        <v>0</v>
      </c>
    </row>
    <row r="903" spans="53:60" x14ac:dyDescent="0.25">
      <c r="BA903" t="s">
        <v>3774</v>
      </c>
      <c r="BB903" t="s">
        <v>3775</v>
      </c>
      <c r="BC903">
        <f t="shared" ca="1" si="62"/>
        <v>0</v>
      </c>
      <c r="BD903">
        <f t="shared" ca="1" si="63"/>
        <v>0</v>
      </c>
      <c r="BE903" t="s">
        <v>3776</v>
      </c>
      <c r="BF903" t="s">
        <v>3777</v>
      </c>
      <c r="BG903">
        <f t="shared" ca="1" si="64"/>
        <v>0</v>
      </c>
      <c r="BH903" s="9">
        <f t="shared" ca="1" si="65"/>
        <v>0</v>
      </c>
    </row>
    <row r="904" spans="53:60" x14ac:dyDescent="0.25">
      <c r="BA904" t="s">
        <v>3778</v>
      </c>
      <c r="BB904" t="s">
        <v>3779</v>
      </c>
      <c r="BC904">
        <f t="shared" ca="1" si="62"/>
        <v>0</v>
      </c>
      <c r="BD904">
        <f t="shared" ca="1" si="63"/>
        <v>0</v>
      </c>
      <c r="BE904" t="s">
        <v>3780</v>
      </c>
      <c r="BF904" t="s">
        <v>3781</v>
      </c>
      <c r="BG904">
        <f t="shared" ca="1" si="64"/>
        <v>0</v>
      </c>
      <c r="BH904" s="9">
        <f t="shared" ca="1" si="65"/>
        <v>0</v>
      </c>
    </row>
    <row r="905" spans="53:60" x14ac:dyDescent="0.25">
      <c r="BA905" t="s">
        <v>3782</v>
      </c>
      <c r="BB905" t="s">
        <v>3783</v>
      </c>
      <c r="BC905">
        <f t="shared" ca="1" si="62"/>
        <v>0</v>
      </c>
      <c r="BD905">
        <f t="shared" ca="1" si="63"/>
        <v>0</v>
      </c>
      <c r="BE905" t="s">
        <v>3784</v>
      </c>
      <c r="BF905" t="s">
        <v>3785</v>
      </c>
      <c r="BG905">
        <f t="shared" ca="1" si="64"/>
        <v>0</v>
      </c>
      <c r="BH905" s="9">
        <f t="shared" ca="1" si="65"/>
        <v>0</v>
      </c>
    </row>
    <row r="906" spans="53:60" x14ac:dyDescent="0.25">
      <c r="BA906" t="s">
        <v>3786</v>
      </c>
      <c r="BB906" t="s">
        <v>3787</v>
      </c>
      <c r="BC906">
        <f t="shared" ca="1" si="62"/>
        <v>0</v>
      </c>
      <c r="BD906">
        <f t="shared" ca="1" si="63"/>
        <v>0</v>
      </c>
      <c r="BE906" t="s">
        <v>3788</v>
      </c>
      <c r="BF906" t="s">
        <v>3789</v>
      </c>
      <c r="BG906">
        <f t="shared" ca="1" si="64"/>
        <v>0</v>
      </c>
      <c r="BH906" s="9">
        <f t="shared" ca="1" si="65"/>
        <v>0</v>
      </c>
    </row>
    <row r="907" spans="53:60" x14ac:dyDescent="0.25">
      <c r="BA907" t="s">
        <v>3790</v>
      </c>
      <c r="BB907" t="s">
        <v>3791</v>
      </c>
      <c r="BC907">
        <f t="shared" ca="1" si="62"/>
        <v>0</v>
      </c>
      <c r="BD907">
        <f t="shared" ca="1" si="63"/>
        <v>0</v>
      </c>
      <c r="BE907" t="s">
        <v>3792</v>
      </c>
      <c r="BF907" t="s">
        <v>3793</v>
      </c>
      <c r="BG907">
        <f t="shared" ca="1" si="64"/>
        <v>0</v>
      </c>
      <c r="BH907" s="9">
        <f t="shared" ca="1" si="65"/>
        <v>0</v>
      </c>
    </row>
    <row r="908" spans="53:60" x14ac:dyDescent="0.25">
      <c r="BA908" t="s">
        <v>3794</v>
      </c>
      <c r="BB908" t="s">
        <v>3795</v>
      </c>
      <c r="BC908">
        <f t="shared" ca="1" si="62"/>
        <v>0</v>
      </c>
      <c r="BD908">
        <f t="shared" ca="1" si="63"/>
        <v>0</v>
      </c>
      <c r="BE908" t="s">
        <v>3796</v>
      </c>
      <c r="BF908" t="s">
        <v>3797</v>
      </c>
      <c r="BG908">
        <f t="shared" ca="1" si="64"/>
        <v>0</v>
      </c>
      <c r="BH908" s="9">
        <f t="shared" ca="1" si="65"/>
        <v>0</v>
      </c>
    </row>
    <row r="909" spans="53:60" x14ac:dyDescent="0.25">
      <c r="BA909" t="s">
        <v>3798</v>
      </c>
      <c r="BB909" t="s">
        <v>3799</v>
      </c>
      <c r="BC909">
        <f t="shared" ca="1" si="62"/>
        <v>0</v>
      </c>
      <c r="BD909">
        <f t="shared" ca="1" si="63"/>
        <v>0</v>
      </c>
      <c r="BE909" t="s">
        <v>3800</v>
      </c>
      <c r="BF909" t="s">
        <v>3801</v>
      </c>
      <c r="BG909">
        <f t="shared" ca="1" si="64"/>
        <v>0</v>
      </c>
      <c r="BH909" s="9">
        <f t="shared" ca="1" si="65"/>
        <v>0</v>
      </c>
    </row>
    <row r="910" spans="53:60" x14ac:dyDescent="0.25">
      <c r="BA910" t="s">
        <v>3802</v>
      </c>
      <c r="BB910" t="s">
        <v>3803</v>
      </c>
      <c r="BC910">
        <f t="shared" ca="1" si="62"/>
        <v>0</v>
      </c>
      <c r="BD910">
        <f t="shared" ca="1" si="63"/>
        <v>0</v>
      </c>
      <c r="BE910" t="s">
        <v>3804</v>
      </c>
      <c r="BF910" t="s">
        <v>3805</v>
      </c>
      <c r="BG910">
        <f t="shared" ca="1" si="64"/>
        <v>0</v>
      </c>
      <c r="BH910" s="9">
        <f t="shared" ca="1" si="65"/>
        <v>0</v>
      </c>
    </row>
    <row r="911" spans="53:60" x14ac:dyDescent="0.25">
      <c r="BA911" t="s">
        <v>3806</v>
      </c>
      <c r="BB911" t="s">
        <v>3807</v>
      </c>
      <c r="BC911">
        <f t="shared" ca="1" si="62"/>
        <v>0</v>
      </c>
      <c r="BD911">
        <f t="shared" ca="1" si="63"/>
        <v>0</v>
      </c>
      <c r="BE911" t="s">
        <v>3808</v>
      </c>
      <c r="BF911" t="s">
        <v>3809</v>
      </c>
      <c r="BG911">
        <f t="shared" ca="1" si="64"/>
        <v>0</v>
      </c>
      <c r="BH911" s="9">
        <f t="shared" ca="1" si="65"/>
        <v>0</v>
      </c>
    </row>
    <row r="912" spans="53:60" x14ac:dyDescent="0.25">
      <c r="BA912" t="s">
        <v>3810</v>
      </c>
      <c r="BB912" t="s">
        <v>3811</v>
      </c>
      <c r="BC912">
        <f t="shared" ca="1" si="62"/>
        <v>0</v>
      </c>
      <c r="BD912">
        <f t="shared" ca="1" si="63"/>
        <v>0</v>
      </c>
      <c r="BE912" t="s">
        <v>3812</v>
      </c>
      <c r="BF912" t="s">
        <v>3813</v>
      </c>
      <c r="BG912">
        <f t="shared" ca="1" si="64"/>
        <v>0</v>
      </c>
      <c r="BH912" s="9">
        <f t="shared" ca="1" si="65"/>
        <v>0</v>
      </c>
    </row>
    <row r="913" spans="53:60" x14ac:dyDescent="0.25">
      <c r="BA913" t="s">
        <v>3814</v>
      </c>
      <c r="BB913" t="s">
        <v>3815</v>
      </c>
      <c r="BC913">
        <f t="shared" ca="1" si="62"/>
        <v>0</v>
      </c>
      <c r="BD913">
        <f t="shared" ca="1" si="63"/>
        <v>0</v>
      </c>
      <c r="BE913" t="s">
        <v>3816</v>
      </c>
      <c r="BF913" t="s">
        <v>3817</v>
      </c>
      <c r="BG913">
        <f t="shared" ca="1" si="64"/>
        <v>0</v>
      </c>
      <c r="BH913" s="9">
        <f t="shared" ca="1" si="65"/>
        <v>0</v>
      </c>
    </row>
    <row r="914" spans="53:60" x14ac:dyDescent="0.25">
      <c r="BA914" t="s">
        <v>3818</v>
      </c>
      <c r="BB914" t="s">
        <v>3819</v>
      </c>
      <c r="BC914">
        <f t="shared" ca="1" si="62"/>
        <v>0</v>
      </c>
      <c r="BD914">
        <f t="shared" ca="1" si="63"/>
        <v>0</v>
      </c>
      <c r="BE914" t="s">
        <v>3820</v>
      </c>
      <c r="BF914" t="s">
        <v>3821</v>
      </c>
      <c r="BG914">
        <f t="shared" ca="1" si="64"/>
        <v>0</v>
      </c>
      <c r="BH914" s="9">
        <f t="shared" ca="1" si="65"/>
        <v>0</v>
      </c>
    </row>
    <row r="915" spans="53:60" x14ac:dyDescent="0.25">
      <c r="BA915" t="s">
        <v>3822</v>
      </c>
      <c r="BB915" t="s">
        <v>3823</v>
      </c>
      <c r="BC915">
        <f t="shared" ca="1" si="62"/>
        <v>0</v>
      </c>
      <c r="BD915">
        <f t="shared" ca="1" si="63"/>
        <v>0</v>
      </c>
      <c r="BE915" t="s">
        <v>3824</v>
      </c>
      <c r="BF915" t="s">
        <v>3825</v>
      </c>
      <c r="BG915">
        <f t="shared" ca="1" si="64"/>
        <v>0</v>
      </c>
      <c r="BH915" s="9">
        <f t="shared" ca="1" si="65"/>
        <v>0</v>
      </c>
    </row>
    <row r="916" spans="53:60" x14ac:dyDescent="0.25">
      <c r="BA916" t="s">
        <v>3826</v>
      </c>
      <c r="BB916" t="s">
        <v>3827</v>
      </c>
      <c r="BC916">
        <f t="shared" ca="1" si="62"/>
        <v>0</v>
      </c>
      <c r="BD916">
        <f t="shared" ca="1" si="63"/>
        <v>0</v>
      </c>
      <c r="BE916" t="s">
        <v>3828</v>
      </c>
      <c r="BF916" t="s">
        <v>3829</v>
      </c>
      <c r="BG916">
        <f t="shared" ca="1" si="64"/>
        <v>0</v>
      </c>
      <c r="BH916" s="9">
        <f t="shared" ca="1" si="65"/>
        <v>0</v>
      </c>
    </row>
    <row r="917" spans="53:60" x14ac:dyDescent="0.25">
      <c r="BA917" t="s">
        <v>3830</v>
      </c>
      <c r="BB917" t="s">
        <v>3831</v>
      </c>
      <c r="BC917">
        <f t="shared" ca="1" si="62"/>
        <v>0</v>
      </c>
      <c r="BD917">
        <f t="shared" ca="1" si="63"/>
        <v>0</v>
      </c>
      <c r="BE917" t="s">
        <v>3832</v>
      </c>
      <c r="BF917" t="s">
        <v>3833</v>
      </c>
      <c r="BG917">
        <f t="shared" ca="1" si="64"/>
        <v>0</v>
      </c>
      <c r="BH917" s="9">
        <f t="shared" ca="1" si="65"/>
        <v>0</v>
      </c>
    </row>
    <row r="918" spans="53:60" x14ac:dyDescent="0.25">
      <c r="BA918" t="s">
        <v>3834</v>
      </c>
      <c r="BB918" t="s">
        <v>3835</v>
      </c>
      <c r="BC918">
        <f t="shared" ca="1" si="62"/>
        <v>0</v>
      </c>
      <c r="BD918">
        <f t="shared" ca="1" si="63"/>
        <v>0</v>
      </c>
      <c r="BE918" t="s">
        <v>3836</v>
      </c>
      <c r="BF918" t="s">
        <v>3837</v>
      </c>
      <c r="BG918">
        <f t="shared" ca="1" si="64"/>
        <v>0</v>
      </c>
      <c r="BH918" s="9">
        <f t="shared" ca="1" si="65"/>
        <v>0</v>
      </c>
    </row>
    <row r="919" spans="53:60" x14ac:dyDescent="0.25">
      <c r="BA919" t="s">
        <v>3838</v>
      </c>
      <c r="BB919" t="s">
        <v>3839</v>
      </c>
      <c r="BC919">
        <f t="shared" ca="1" si="62"/>
        <v>0</v>
      </c>
      <c r="BD919">
        <f t="shared" ca="1" si="63"/>
        <v>0</v>
      </c>
      <c r="BE919" t="s">
        <v>3840</v>
      </c>
      <c r="BF919" t="s">
        <v>3841</v>
      </c>
      <c r="BG919">
        <f t="shared" ca="1" si="64"/>
        <v>0</v>
      </c>
      <c r="BH919" s="9">
        <f t="shared" ca="1" si="65"/>
        <v>0</v>
      </c>
    </row>
    <row r="920" spans="53:60" x14ac:dyDescent="0.25">
      <c r="BA920" t="s">
        <v>3842</v>
      </c>
      <c r="BB920" t="s">
        <v>3843</v>
      </c>
      <c r="BC920">
        <f t="shared" ca="1" si="62"/>
        <v>0</v>
      </c>
      <c r="BD920">
        <f t="shared" ca="1" si="63"/>
        <v>0</v>
      </c>
      <c r="BE920" t="s">
        <v>3844</v>
      </c>
      <c r="BF920" t="s">
        <v>3845</v>
      </c>
      <c r="BG920">
        <f t="shared" ca="1" si="64"/>
        <v>0</v>
      </c>
      <c r="BH920" s="9">
        <f t="shared" ca="1" si="65"/>
        <v>0</v>
      </c>
    </row>
    <row r="921" spans="53:60" x14ac:dyDescent="0.25">
      <c r="BA921" t="s">
        <v>3846</v>
      </c>
      <c r="BB921" t="s">
        <v>3847</v>
      </c>
      <c r="BC921">
        <f t="shared" ca="1" si="62"/>
        <v>0</v>
      </c>
      <c r="BD921">
        <f t="shared" ca="1" si="63"/>
        <v>0</v>
      </c>
      <c r="BE921" t="s">
        <v>3848</v>
      </c>
      <c r="BF921" t="s">
        <v>3849</v>
      </c>
      <c r="BG921">
        <f t="shared" ca="1" si="64"/>
        <v>0</v>
      </c>
      <c r="BH921" s="9">
        <f t="shared" ca="1" si="65"/>
        <v>0</v>
      </c>
    </row>
    <row r="922" spans="53:60" x14ac:dyDescent="0.25">
      <c r="BA922" t="s">
        <v>3850</v>
      </c>
      <c r="BB922" t="s">
        <v>3851</v>
      </c>
      <c r="BC922">
        <f t="shared" ca="1" si="62"/>
        <v>0</v>
      </c>
      <c r="BD922">
        <f t="shared" ca="1" si="63"/>
        <v>0</v>
      </c>
      <c r="BE922" t="s">
        <v>3852</v>
      </c>
      <c r="BF922" t="s">
        <v>3853</v>
      </c>
      <c r="BG922">
        <f t="shared" ca="1" si="64"/>
        <v>0</v>
      </c>
      <c r="BH922" s="9">
        <f t="shared" ca="1" si="65"/>
        <v>0</v>
      </c>
    </row>
    <row r="923" spans="53:60" x14ac:dyDescent="0.25">
      <c r="BA923" t="s">
        <v>3854</v>
      </c>
      <c r="BB923" t="s">
        <v>3855</v>
      </c>
      <c r="BC923">
        <f t="shared" ca="1" si="62"/>
        <v>0</v>
      </c>
      <c r="BD923">
        <f t="shared" ca="1" si="63"/>
        <v>0</v>
      </c>
      <c r="BE923" t="s">
        <v>3856</v>
      </c>
      <c r="BF923" t="s">
        <v>3857</v>
      </c>
      <c r="BG923">
        <f t="shared" ca="1" si="64"/>
        <v>0</v>
      </c>
      <c r="BH923" s="9">
        <f t="shared" ca="1" si="65"/>
        <v>0</v>
      </c>
    </row>
    <row r="924" spans="53:60" x14ac:dyDescent="0.25">
      <c r="BA924" t="s">
        <v>3858</v>
      </c>
      <c r="BB924" t="s">
        <v>3859</v>
      </c>
      <c r="BC924">
        <f t="shared" ca="1" si="62"/>
        <v>0</v>
      </c>
      <c r="BD924">
        <f t="shared" ca="1" si="63"/>
        <v>0</v>
      </c>
      <c r="BE924" t="s">
        <v>3860</v>
      </c>
      <c r="BF924" t="s">
        <v>3861</v>
      </c>
      <c r="BG924">
        <f t="shared" ca="1" si="64"/>
        <v>0</v>
      </c>
      <c r="BH924" s="9">
        <f t="shared" ca="1" si="65"/>
        <v>0</v>
      </c>
    </row>
    <row r="925" spans="53:60" x14ac:dyDescent="0.25">
      <c r="BA925" t="s">
        <v>3862</v>
      </c>
      <c r="BB925" t="s">
        <v>3863</v>
      </c>
      <c r="BC925">
        <f t="shared" ca="1" si="62"/>
        <v>0</v>
      </c>
      <c r="BD925">
        <f t="shared" ca="1" si="63"/>
        <v>0</v>
      </c>
      <c r="BE925" t="s">
        <v>3864</v>
      </c>
      <c r="BF925" t="s">
        <v>3865</v>
      </c>
      <c r="BG925">
        <f t="shared" ca="1" si="64"/>
        <v>0</v>
      </c>
      <c r="BH925" s="9">
        <f t="shared" ca="1" si="65"/>
        <v>0</v>
      </c>
    </row>
    <row r="926" spans="53:60" x14ac:dyDescent="0.25">
      <c r="BA926" t="s">
        <v>3866</v>
      </c>
      <c r="BB926" t="s">
        <v>3867</v>
      </c>
      <c r="BC926">
        <f t="shared" ca="1" si="62"/>
        <v>0</v>
      </c>
      <c r="BD926">
        <f t="shared" ca="1" si="63"/>
        <v>0</v>
      </c>
      <c r="BE926" t="s">
        <v>3868</v>
      </c>
      <c r="BF926" t="s">
        <v>3869</v>
      </c>
      <c r="BG926">
        <f t="shared" ca="1" si="64"/>
        <v>0</v>
      </c>
      <c r="BH926" s="9">
        <f t="shared" ca="1" si="65"/>
        <v>0</v>
      </c>
    </row>
    <row r="927" spans="53:60" x14ac:dyDescent="0.25">
      <c r="BA927" t="s">
        <v>3870</v>
      </c>
      <c r="BB927" t="s">
        <v>3871</v>
      </c>
      <c r="BC927">
        <f t="shared" ca="1" si="62"/>
        <v>0</v>
      </c>
      <c r="BD927">
        <f t="shared" ca="1" si="63"/>
        <v>0</v>
      </c>
      <c r="BE927" t="s">
        <v>3872</v>
      </c>
      <c r="BF927" t="s">
        <v>3873</v>
      </c>
      <c r="BG927">
        <f t="shared" ca="1" si="64"/>
        <v>0</v>
      </c>
      <c r="BH927" s="9">
        <f t="shared" ca="1" si="65"/>
        <v>0</v>
      </c>
    </row>
    <row r="928" spans="53:60" x14ac:dyDescent="0.25">
      <c r="BA928" t="s">
        <v>3874</v>
      </c>
      <c r="BB928" t="s">
        <v>3875</v>
      </c>
      <c r="BC928">
        <f t="shared" ca="1" si="62"/>
        <v>0</v>
      </c>
      <c r="BD928">
        <f t="shared" ca="1" si="63"/>
        <v>0</v>
      </c>
      <c r="BE928" t="s">
        <v>3876</v>
      </c>
      <c r="BF928" t="s">
        <v>3877</v>
      </c>
      <c r="BG928">
        <f t="shared" ca="1" si="64"/>
        <v>0</v>
      </c>
      <c r="BH928" s="9">
        <f t="shared" ca="1" si="65"/>
        <v>0</v>
      </c>
    </row>
    <row r="929" spans="53:60" x14ac:dyDescent="0.25">
      <c r="BA929" t="s">
        <v>3878</v>
      </c>
      <c r="BB929" t="s">
        <v>3879</v>
      </c>
      <c r="BC929">
        <f t="shared" ca="1" si="62"/>
        <v>0</v>
      </c>
      <c r="BD929">
        <f t="shared" ca="1" si="63"/>
        <v>0</v>
      </c>
      <c r="BE929" t="s">
        <v>3880</v>
      </c>
      <c r="BF929" t="s">
        <v>3881</v>
      </c>
      <c r="BG929">
        <f t="shared" ca="1" si="64"/>
        <v>0</v>
      </c>
      <c r="BH929" s="9">
        <f t="shared" ca="1" si="65"/>
        <v>0</v>
      </c>
    </row>
    <row r="930" spans="53:60" x14ac:dyDescent="0.25">
      <c r="BA930" t="s">
        <v>3882</v>
      </c>
      <c r="BB930" t="s">
        <v>3883</v>
      </c>
      <c r="BC930">
        <f t="shared" ca="1" si="62"/>
        <v>0</v>
      </c>
      <c r="BD930">
        <f t="shared" ca="1" si="63"/>
        <v>0</v>
      </c>
      <c r="BE930" t="s">
        <v>3884</v>
      </c>
      <c r="BF930" t="s">
        <v>3885</v>
      </c>
      <c r="BG930">
        <f t="shared" ca="1" si="64"/>
        <v>0</v>
      </c>
      <c r="BH930" s="9">
        <f t="shared" ca="1" si="65"/>
        <v>0</v>
      </c>
    </row>
    <row r="931" spans="53:60" x14ac:dyDescent="0.25">
      <c r="BA931" t="s">
        <v>3886</v>
      </c>
      <c r="BB931" t="s">
        <v>3887</v>
      </c>
      <c r="BC931">
        <f t="shared" ca="1" si="62"/>
        <v>0</v>
      </c>
      <c r="BD931">
        <f t="shared" ca="1" si="63"/>
        <v>0</v>
      </c>
      <c r="BE931" t="s">
        <v>3888</v>
      </c>
      <c r="BF931" t="s">
        <v>3889</v>
      </c>
      <c r="BG931">
        <f t="shared" ca="1" si="64"/>
        <v>0</v>
      </c>
      <c r="BH931" s="9">
        <f t="shared" ca="1" si="65"/>
        <v>0</v>
      </c>
    </row>
    <row r="932" spans="53:60" x14ac:dyDescent="0.25">
      <c r="BA932" t="s">
        <v>3890</v>
      </c>
      <c r="BB932" t="s">
        <v>3891</v>
      </c>
      <c r="BC932">
        <f t="shared" ca="1" si="62"/>
        <v>0</v>
      </c>
      <c r="BD932">
        <f t="shared" ca="1" si="63"/>
        <v>0</v>
      </c>
      <c r="BE932" t="s">
        <v>3892</v>
      </c>
      <c r="BF932" t="s">
        <v>3893</v>
      </c>
      <c r="BG932">
        <f t="shared" ca="1" si="64"/>
        <v>0</v>
      </c>
      <c r="BH932" s="9">
        <f t="shared" ca="1" si="65"/>
        <v>0</v>
      </c>
    </row>
    <row r="933" spans="53:60" x14ac:dyDescent="0.25">
      <c r="BA933" t="s">
        <v>3894</v>
      </c>
      <c r="BB933" t="s">
        <v>3895</v>
      </c>
      <c r="BC933">
        <f t="shared" ca="1" si="62"/>
        <v>0</v>
      </c>
      <c r="BD933">
        <f t="shared" ca="1" si="63"/>
        <v>0</v>
      </c>
      <c r="BE933" t="s">
        <v>3896</v>
      </c>
      <c r="BF933" t="s">
        <v>3897</v>
      </c>
      <c r="BG933">
        <f t="shared" ca="1" si="64"/>
        <v>0</v>
      </c>
      <c r="BH933" s="9">
        <f t="shared" ca="1" si="65"/>
        <v>0</v>
      </c>
    </row>
    <row r="934" spans="53:60" x14ac:dyDescent="0.25">
      <c r="BA934" t="s">
        <v>3898</v>
      </c>
      <c r="BB934" t="s">
        <v>3899</v>
      </c>
      <c r="BC934">
        <f t="shared" ca="1" si="62"/>
        <v>0</v>
      </c>
      <c r="BD934">
        <f t="shared" ca="1" si="63"/>
        <v>0</v>
      </c>
      <c r="BE934" t="s">
        <v>3900</v>
      </c>
      <c r="BF934" t="s">
        <v>3901</v>
      </c>
      <c r="BG934">
        <f t="shared" ca="1" si="64"/>
        <v>0</v>
      </c>
      <c r="BH934" s="9">
        <f t="shared" ca="1" si="65"/>
        <v>0</v>
      </c>
    </row>
    <row r="935" spans="53:60" x14ac:dyDescent="0.25">
      <c r="BA935" t="s">
        <v>3902</v>
      </c>
      <c r="BB935" t="s">
        <v>3903</v>
      </c>
      <c r="BC935">
        <f t="shared" ca="1" si="62"/>
        <v>0</v>
      </c>
      <c r="BD935">
        <f t="shared" ca="1" si="63"/>
        <v>0</v>
      </c>
      <c r="BE935" t="s">
        <v>3904</v>
      </c>
      <c r="BF935" t="s">
        <v>3905</v>
      </c>
      <c r="BG935">
        <f t="shared" ca="1" si="64"/>
        <v>0</v>
      </c>
      <c r="BH935" s="9">
        <f t="shared" ca="1" si="65"/>
        <v>0</v>
      </c>
    </row>
    <row r="936" spans="53:60" x14ac:dyDescent="0.25">
      <c r="BA936" t="s">
        <v>3906</v>
      </c>
      <c r="BB936" t="s">
        <v>3907</v>
      </c>
      <c r="BC936">
        <f t="shared" ca="1" si="62"/>
        <v>0</v>
      </c>
      <c r="BD936">
        <f t="shared" ca="1" si="63"/>
        <v>0</v>
      </c>
      <c r="BE936" t="s">
        <v>3908</v>
      </c>
      <c r="BF936" t="s">
        <v>3909</v>
      </c>
      <c r="BG936">
        <f t="shared" ca="1" si="64"/>
        <v>0</v>
      </c>
      <c r="BH936" s="9">
        <f t="shared" ca="1" si="65"/>
        <v>0</v>
      </c>
    </row>
    <row r="937" spans="53:60" x14ac:dyDescent="0.25">
      <c r="BA937" t="s">
        <v>3910</v>
      </c>
      <c r="BB937" t="s">
        <v>3911</v>
      </c>
      <c r="BC937">
        <f t="shared" ca="1" si="62"/>
        <v>0</v>
      </c>
      <c r="BD937">
        <f t="shared" ca="1" si="63"/>
        <v>0</v>
      </c>
      <c r="BE937" t="s">
        <v>3912</v>
      </c>
      <c r="BF937" t="s">
        <v>3913</v>
      </c>
      <c r="BG937">
        <f t="shared" ca="1" si="64"/>
        <v>0</v>
      </c>
      <c r="BH937" s="9">
        <f t="shared" ca="1" si="65"/>
        <v>0</v>
      </c>
    </row>
    <row r="938" spans="53:60" x14ac:dyDescent="0.25">
      <c r="BA938" t="s">
        <v>3914</v>
      </c>
      <c r="BB938" t="s">
        <v>3915</v>
      </c>
      <c r="BC938">
        <f t="shared" ca="1" si="62"/>
        <v>0</v>
      </c>
      <c r="BD938">
        <f t="shared" ca="1" si="63"/>
        <v>0</v>
      </c>
      <c r="BE938" t="s">
        <v>3916</v>
      </c>
      <c r="BF938" t="s">
        <v>3917</v>
      </c>
      <c r="BG938">
        <f t="shared" ca="1" si="64"/>
        <v>0</v>
      </c>
      <c r="BH938" s="9">
        <f t="shared" ca="1" si="65"/>
        <v>0</v>
      </c>
    </row>
    <row r="939" spans="53:60" x14ac:dyDescent="0.25">
      <c r="BA939" t="s">
        <v>3918</v>
      </c>
      <c r="BB939" t="s">
        <v>3919</v>
      </c>
      <c r="BC939">
        <f t="shared" ca="1" si="62"/>
        <v>0</v>
      </c>
      <c r="BD939">
        <f t="shared" ca="1" si="63"/>
        <v>0</v>
      </c>
      <c r="BE939" t="s">
        <v>3920</v>
      </c>
      <c r="BF939" t="s">
        <v>3921</v>
      </c>
      <c r="BG939">
        <f t="shared" ca="1" si="64"/>
        <v>0</v>
      </c>
      <c r="BH939" s="9">
        <f t="shared" ca="1" si="65"/>
        <v>0</v>
      </c>
    </row>
    <row r="940" spans="53:60" x14ac:dyDescent="0.25">
      <c r="BA940" t="s">
        <v>3922</v>
      </c>
      <c r="BB940" t="s">
        <v>3923</v>
      </c>
      <c r="BC940">
        <f t="shared" ca="1" si="62"/>
        <v>0</v>
      </c>
      <c r="BD940">
        <f t="shared" ca="1" si="63"/>
        <v>0</v>
      </c>
      <c r="BE940" t="s">
        <v>3924</v>
      </c>
      <c r="BF940" t="s">
        <v>3925</v>
      </c>
      <c r="BG940">
        <f t="shared" ca="1" si="64"/>
        <v>0</v>
      </c>
      <c r="BH940" s="9">
        <f t="shared" ca="1" si="65"/>
        <v>0</v>
      </c>
    </row>
    <row r="941" spans="53:60" x14ac:dyDescent="0.25">
      <c r="BA941" t="s">
        <v>3926</v>
      </c>
      <c r="BB941" t="s">
        <v>3927</v>
      </c>
      <c r="BC941">
        <f t="shared" ca="1" si="62"/>
        <v>0</v>
      </c>
      <c r="BD941">
        <f t="shared" ca="1" si="63"/>
        <v>0</v>
      </c>
      <c r="BE941" t="s">
        <v>3928</v>
      </c>
      <c r="BF941" t="s">
        <v>3929</v>
      </c>
      <c r="BG941">
        <f t="shared" ca="1" si="64"/>
        <v>0</v>
      </c>
      <c r="BH941" s="9">
        <f t="shared" ca="1" si="65"/>
        <v>0</v>
      </c>
    </row>
    <row r="942" spans="53:60" x14ac:dyDescent="0.25">
      <c r="BA942" t="s">
        <v>3930</v>
      </c>
      <c r="BB942" t="s">
        <v>3931</v>
      </c>
      <c r="BC942">
        <f t="shared" ca="1" si="62"/>
        <v>0</v>
      </c>
      <c r="BD942">
        <f t="shared" ca="1" si="63"/>
        <v>0</v>
      </c>
      <c r="BE942" t="s">
        <v>3932</v>
      </c>
      <c r="BF942" t="s">
        <v>3933</v>
      </c>
      <c r="BG942">
        <f t="shared" ca="1" si="64"/>
        <v>0</v>
      </c>
      <c r="BH942" s="9">
        <f t="shared" ca="1" si="65"/>
        <v>0</v>
      </c>
    </row>
    <row r="943" spans="53:60" x14ac:dyDescent="0.25">
      <c r="BA943" t="s">
        <v>3934</v>
      </c>
      <c r="BB943" t="s">
        <v>3935</v>
      </c>
      <c r="BC943">
        <f t="shared" ca="1" si="62"/>
        <v>0</v>
      </c>
      <c r="BD943">
        <f t="shared" ca="1" si="63"/>
        <v>0</v>
      </c>
      <c r="BE943" t="s">
        <v>3936</v>
      </c>
      <c r="BF943" t="s">
        <v>3937</v>
      </c>
      <c r="BG943">
        <f t="shared" ca="1" si="64"/>
        <v>0</v>
      </c>
      <c r="BH943" s="9">
        <f t="shared" ca="1" si="65"/>
        <v>0</v>
      </c>
    </row>
    <row r="944" spans="53:60" x14ac:dyDescent="0.25">
      <c r="BA944" t="s">
        <v>3938</v>
      </c>
      <c r="BB944" t="s">
        <v>3939</v>
      </c>
      <c r="BC944">
        <f t="shared" ca="1" si="62"/>
        <v>0</v>
      </c>
      <c r="BD944">
        <f t="shared" ca="1" si="63"/>
        <v>0</v>
      </c>
      <c r="BE944" t="s">
        <v>3940</v>
      </c>
      <c r="BF944" t="s">
        <v>3941</v>
      </c>
      <c r="BG944">
        <f t="shared" ca="1" si="64"/>
        <v>0</v>
      </c>
      <c r="BH944" s="9">
        <f t="shared" ca="1" si="65"/>
        <v>0</v>
      </c>
    </row>
    <row r="945" spans="53:60" x14ac:dyDescent="0.25">
      <c r="BA945" t="s">
        <v>3942</v>
      </c>
      <c r="BB945" t="s">
        <v>3943</v>
      </c>
      <c r="BC945">
        <f t="shared" ca="1" si="62"/>
        <v>0</v>
      </c>
      <c r="BD945">
        <f t="shared" ca="1" si="63"/>
        <v>0</v>
      </c>
      <c r="BE945" t="s">
        <v>3944</v>
      </c>
      <c r="BF945" t="s">
        <v>3945</v>
      </c>
      <c r="BG945">
        <f t="shared" ca="1" si="64"/>
        <v>0</v>
      </c>
      <c r="BH945" s="9">
        <f t="shared" ca="1" si="65"/>
        <v>0</v>
      </c>
    </row>
    <row r="946" spans="53:60" x14ac:dyDescent="0.25">
      <c r="BA946" t="s">
        <v>3946</v>
      </c>
      <c r="BB946" t="s">
        <v>3947</v>
      </c>
      <c r="BC946">
        <f t="shared" ca="1" si="62"/>
        <v>0</v>
      </c>
      <c r="BD946">
        <f t="shared" ca="1" si="63"/>
        <v>0</v>
      </c>
      <c r="BE946" t="s">
        <v>3948</v>
      </c>
      <c r="BF946" t="s">
        <v>3949</v>
      </c>
      <c r="BG946">
        <f t="shared" ca="1" si="64"/>
        <v>0</v>
      </c>
      <c r="BH946" s="9">
        <f t="shared" ca="1" si="65"/>
        <v>0</v>
      </c>
    </row>
    <row r="947" spans="53:60" x14ac:dyDescent="0.25">
      <c r="BA947" t="s">
        <v>3950</v>
      </c>
      <c r="BB947" t="s">
        <v>3951</v>
      </c>
      <c r="BC947">
        <f t="shared" ca="1" si="62"/>
        <v>0</v>
      </c>
      <c r="BD947">
        <f t="shared" ca="1" si="63"/>
        <v>0</v>
      </c>
      <c r="BE947" t="s">
        <v>3952</v>
      </c>
      <c r="BF947" t="s">
        <v>3953</v>
      </c>
      <c r="BG947">
        <f t="shared" ca="1" si="64"/>
        <v>0</v>
      </c>
      <c r="BH947" s="9">
        <f t="shared" ca="1" si="65"/>
        <v>0</v>
      </c>
    </row>
    <row r="948" spans="53:60" x14ac:dyDescent="0.25">
      <c r="BA948" t="s">
        <v>3954</v>
      </c>
      <c r="BB948" t="s">
        <v>3955</v>
      </c>
      <c r="BC948">
        <f t="shared" ca="1" si="62"/>
        <v>0</v>
      </c>
      <c r="BD948">
        <f t="shared" ca="1" si="63"/>
        <v>0</v>
      </c>
      <c r="BE948" t="s">
        <v>3956</v>
      </c>
      <c r="BF948" t="s">
        <v>3957</v>
      </c>
      <c r="BG948">
        <f t="shared" ca="1" si="64"/>
        <v>0</v>
      </c>
      <c r="BH948" s="9">
        <f t="shared" ca="1" si="65"/>
        <v>0</v>
      </c>
    </row>
    <row r="949" spans="53:60" x14ac:dyDescent="0.25">
      <c r="BA949" t="s">
        <v>3958</v>
      </c>
      <c r="BB949" t="s">
        <v>3959</v>
      </c>
      <c r="BC949">
        <f t="shared" ca="1" si="62"/>
        <v>0</v>
      </c>
      <c r="BD949">
        <f t="shared" ca="1" si="63"/>
        <v>0</v>
      </c>
      <c r="BE949" t="s">
        <v>3960</v>
      </c>
      <c r="BF949" t="s">
        <v>3961</v>
      </c>
      <c r="BG949">
        <f t="shared" ca="1" si="64"/>
        <v>0</v>
      </c>
      <c r="BH949" s="9">
        <f t="shared" ca="1" si="65"/>
        <v>0</v>
      </c>
    </row>
    <row r="950" spans="53:60" x14ac:dyDescent="0.25">
      <c r="BA950" t="s">
        <v>3962</v>
      </c>
      <c r="BB950" t="s">
        <v>3963</v>
      </c>
      <c r="BC950">
        <f t="shared" ca="1" si="62"/>
        <v>0</v>
      </c>
      <c r="BD950">
        <f t="shared" ca="1" si="63"/>
        <v>0</v>
      </c>
      <c r="BE950" t="s">
        <v>3964</v>
      </c>
      <c r="BF950" t="s">
        <v>3965</v>
      </c>
      <c r="BG950">
        <f t="shared" ca="1" si="64"/>
        <v>0</v>
      </c>
      <c r="BH950" s="9">
        <f t="shared" ca="1" si="65"/>
        <v>0</v>
      </c>
    </row>
    <row r="951" spans="53:60" x14ac:dyDescent="0.25">
      <c r="BA951" t="s">
        <v>3966</v>
      </c>
      <c r="BB951" t="s">
        <v>3967</v>
      </c>
      <c r="BC951">
        <f t="shared" ca="1" si="62"/>
        <v>0</v>
      </c>
      <c r="BD951">
        <f t="shared" ca="1" si="63"/>
        <v>0</v>
      </c>
      <c r="BE951" t="s">
        <v>3968</v>
      </c>
      <c r="BF951" t="s">
        <v>3969</v>
      </c>
      <c r="BG951">
        <f t="shared" ca="1" si="64"/>
        <v>0</v>
      </c>
      <c r="BH951" s="9">
        <f t="shared" ca="1" si="65"/>
        <v>0</v>
      </c>
    </row>
    <row r="952" spans="53:60" x14ac:dyDescent="0.25">
      <c r="BA952" t="s">
        <v>3970</v>
      </c>
      <c r="BB952" t="s">
        <v>3971</v>
      </c>
      <c r="BC952">
        <f t="shared" ref="BC952:BC1015" ca="1" si="66">INDIRECT(BA952)</f>
        <v>0</v>
      </c>
      <c r="BD952">
        <f t="shared" ref="BD952:BD1015" ca="1" si="67">INDIRECT(BB952)</f>
        <v>0</v>
      </c>
      <c r="BE952" t="s">
        <v>3972</v>
      </c>
      <c r="BF952" t="s">
        <v>3973</v>
      </c>
      <c r="BG952">
        <f t="shared" ref="BG952:BG1015" ca="1" si="68">MAX(INDIRECT(BE952),INDIRECT(BF952))</f>
        <v>0</v>
      </c>
      <c r="BH952" s="9">
        <f t="shared" ca="1" si="65"/>
        <v>0</v>
      </c>
    </row>
    <row r="953" spans="53:60" x14ac:dyDescent="0.25">
      <c r="BA953" t="s">
        <v>3974</v>
      </c>
      <c r="BB953" t="s">
        <v>3975</v>
      </c>
      <c r="BC953">
        <f t="shared" ca="1" si="66"/>
        <v>0</v>
      </c>
      <c r="BD953">
        <f t="shared" ca="1" si="67"/>
        <v>0</v>
      </c>
      <c r="BE953" t="s">
        <v>3976</v>
      </c>
      <c r="BF953" t="s">
        <v>3977</v>
      </c>
      <c r="BG953">
        <f t="shared" ca="1" si="68"/>
        <v>0</v>
      </c>
      <c r="BH953" s="9">
        <f t="shared" ca="1" si="65"/>
        <v>0</v>
      </c>
    </row>
    <row r="954" spans="53:60" x14ac:dyDescent="0.25">
      <c r="BA954" t="s">
        <v>3978</v>
      </c>
      <c r="BB954" t="s">
        <v>3979</v>
      </c>
      <c r="BC954">
        <f t="shared" ca="1" si="66"/>
        <v>0</v>
      </c>
      <c r="BD954">
        <f t="shared" ca="1" si="67"/>
        <v>0</v>
      </c>
      <c r="BE954" t="s">
        <v>3980</v>
      </c>
      <c r="BF954" t="s">
        <v>3981</v>
      </c>
      <c r="BG954">
        <f t="shared" ca="1" si="68"/>
        <v>0</v>
      </c>
      <c r="BH954" s="9">
        <f t="shared" ca="1" si="65"/>
        <v>0</v>
      </c>
    </row>
    <row r="955" spans="53:60" x14ac:dyDescent="0.25">
      <c r="BA955" t="s">
        <v>3982</v>
      </c>
      <c r="BB955" t="s">
        <v>3983</v>
      </c>
      <c r="BC955">
        <f t="shared" ca="1" si="66"/>
        <v>0</v>
      </c>
      <c r="BD955">
        <f t="shared" ca="1" si="67"/>
        <v>0</v>
      </c>
      <c r="BE955" t="s">
        <v>3984</v>
      </c>
      <c r="BF955" t="s">
        <v>3985</v>
      </c>
      <c r="BG955">
        <f t="shared" ca="1" si="68"/>
        <v>0</v>
      </c>
      <c r="BH955" s="9">
        <f t="shared" ca="1" si="65"/>
        <v>0</v>
      </c>
    </row>
    <row r="956" spans="53:60" x14ac:dyDescent="0.25">
      <c r="BA956" t="s">
        <v>3986</v>
      </c>
      <c r="BB956" t="s">
        <v>3987</v>
      </c>
      <c r="BC956">
        <f t="shared" ca="1" si="66"/>
        <v>0</v>
      </c>
      <c r="BD956">
        <f t="shared" ca="1" si="67"/>
        <v>0</v>
      </c>
      <c r="BE956" t="s">
        <v>3988</v>
      </c>
      <c r="BF956" t="s">
        <v>3989</v>
      </c>
      <c r="BG956">
        <f t="shared" ca="1" si="68"/>
        <v>0</v>
      </c>
      <c r="BH956" s="9">
        <f t="shared" ca="1" si="65"/>
        <v>0</v>
      </c>
    </row>
    <row r="957" spans="53:60" x14ac:dyDescent="0.25">
      <c r="BA957" t="s">
        <v>3990</v>
      </c>
      <c r="BB957" t="s">
        <v>3991</v>
      </c>
      <c r="BC957">
        <f t="shared" ca="1" si="66"/>
        <v>0</v>
      </c>
      <c r="BD957">
        <f t="shared" ca="1" si="67"/>
        <v>0</v>
      </c>
      <c r="BE957" t="s">
        <v>3992</v>
      </c>
      <c r="BF957" t="s">
        <v>3993</v>
      </c>
      <c r="BG957">
        <f t="shared" ca="1" si="68"/>
        <v>0</v>
      </c>
      <c r="BH957" s="9">
        <f t="shared" ca="1" si="65"/>
        <v>0</v>
      </c>
    </row>
    <row r="958" spans="53:60" x14ac:dyDescent="0.25">
      <c r="BA958" t="s">
        <v>3994</v>
      </c>
      <c r="BB958" t="s">
        <v>3995</v>
      </c>
      <c r="BC958">
        <f t="shared" ca="1" si="66"/>
        <v>0</v>
      </c>
      <c r="BD958">
        <f t="shared" ca="1" si="67"/>
        <v>0</v>
      </c>
      <c r="BE958" t="s">
        <v>3996</v>
      </c>
      <c r="BF958" t="s">
        <v>3997</v>
      </c>
      <c r="BG958">
        <f t="shared" ca="1" si="68"/>
        <v>0</v>
      </c>
      <c r="BH958" s="9">
        <f t="shared" ca="1" si="65"/>
        <v>0</v>
      </c>
    </row>
    <row r="959" spans="53:60" x14ac:dyDescent="0.25">
      <c r="BA959" t="s">
        <v>3998</v>
      </c>
      <c r="BB959" t="s">
        <v>3999</v>
      </c>
      <c r="BC959">
        <f t="shared" ca="1" si="66"/>
        <v>0</v>
      </c>
      <c r="BD959">
        <f t="shared" ca="1" si="67"/>
        <v>0</v>
      </c>
      <c r="BE959" t="s">
        <v>4000</v>
      </c>
      <c r="BF959" t="s">
        <v>4001</v>
      </c>
      <c r="BG959">
        <f t="shared" ca="1" si="68"/>
        <v>0</v>
      </c>
      <c r="BH959" s="9">
        <f t="shared" ca="1" si="65"/>
        <v>0</v>
      </c>
    </row>
    <row r="960" spans="53:60" x14ac:dyDescent="0.25">
      <c r="BA960" t="s">
        <v>4002</v>
      </c>
      <c r="BB960" t="s">
        <v>4003</v>
      </c>
      <c r="BC960">
        <f t="shared" ca="1" si="66"/>
        <v>0</v>
      </c>
      <c r="BD960">
        <f t="shared" ca="1" si="67"/>
        <v>0</v>
      </c>
      <c r="BE960" t="s">
        <v>4004</v>
      </c>
      <c r="BF960" t="s">
        <v>4005</v>
      </c>
      <c r="BG960">
        <f t="shared" ca="1" si="68"/>
        <v>0</v>
      </c>
      <c r="BH960" s="9">
        <f t="shared" ca="1" si="65"/>
        <v>0</v>
      </c>
    </row>
    <row r="961" spans="53:60" x14ac:dyDescent="0.25">
      <c r="BA961" t="s">
        <v>4006</v>
      </c>
      <c r="BB961" t="s">
        <v>4007</v>
      </c>
      <c r="BC961">
        <f t="shared" ca="1" si="66"/>
        <v>0</v>
      </c>
      <c r="BD961">
        <f t="shared" ca="1" si="67"/>
        <v>0</v>
      </c>
      <c r="BE961" t="s">
        <v>4008</v>
      </c>
      <c r="BF961" t="s">
        <v>4009</v>
      </c>
      <c r="BG961">
        <f t="shared" ca="1" si="68"/>
        <v>0</v>
      </c>
      <c r="BH961" s="9">
        <f t="shared" ca="1" si="65"/>
        <v>0</v>
      </c>
    </row>
    <row r="962" spans="53:60" x14ac:dyDescent="0.25">
      <c r="BA962" t="s">
        <v>4010</v>
      </c>
      <c r="BB962" t="s">
        <v>4011</v>
      </c>
      <c r="BC962">
        <f t="shared" ca="1" si="66"/>
        <v>0</v>
      </c>
      <c r="BD962">
        <f t="shared" ca="1" si="67"/>
        <v>0</v>
      </c>
      <c r="BE962" t="s">
        <v>4012</v>
      </c>
      <c r="BF962" t="s">
        <v>4013</v>
      </c>
      <c r="BG962">
        <f t="shared" ca="1" si="68"/>
        <v>0</v>
      </c>
      <c r="BH962" s="9">
        <f t="shared" ref="BH962:BH1025" ca="1" si="69">BG962</f>
        <v>0</v>
      </c>
    </row>
    <row r="963" spans="53:60" x14ac:dyDescent="0.25">
      <c r="BA963" t="s">
        <v>4014</v>
      </c>
      <c r="BB963" t="s">
        <v>4015</v>
      </c>
      <c r="BC963">
        <f t="shared" ca="1" si="66"/>
        <v>0</v>
      </c>
      <c r="BD963">
        <f t="shared" ca="1" si="67"/>
        <v>0</v>
      </c>
      <c r="BE963" t="s">
        <v>4016</v>
      </c>
      <c r="BF963" t="s">
        <v>4017</v>
      </c>
      <c r="BG963">
        <f t="shared" ca="1" si="68"/>
        <v>0</v>
      </c>
      <c r="BH963" s="9">
        <f t="shared" ca="1" si="69"/>
        <v>0</v>
      </c>
    </row>
    <row r="964" spans="53:60" x14ac:dyDescent="0.25">
      <c r="BA964" t="s">
        <v>4018</v>
      </c>
      <c r="BB964" t="s">
        <v>4019</v>
      </c>
      <c r="BC964">
        <f t="shared" ca="1" si="66"/>
        <v>0</v>
      </c>
      <c r="BD964">
        <f t="shared" ca="1" si="67"/>
        <v>0</v>
      </c>
      <c r="BE964" t="s">
        <v>4020</v>
      </c>
      <c r="BF964" t="s">
        <v>4021</v>
      </c>
      <c r="BG964">
        <f t="shared" ca="1" si="68"/>
        <v>0</v>
      </c>
      <c r="BH964" s="9">
        <f t="shared" ca="1" si="69"/>
        <v>0</v>
      </c>
    </row>
    <row r="965" spans="53:60" x14ac:dyDescent="0.25">
      <c r="BA965" t="s">
        <v>4022</v>
      </c>
      <c r="BB965" t="s">
        <v>4023</v>
      </c>
      <c r="BC965">
        <f t="shared" ca="1" si="66"/>
        <v>0</v>
      </c>
      <c r="BD965">
        <f t="shared" ca="1" si="67"/>
        <v>0</v>
      </c>
      <c r="BE965" t="s">
        <v>4024</v>
      </c>
      <c r="BF965" t="s">
        <v>4025</v>
      </c>
      <c r="BG965">
        <f t="shared" ca="1" si="68"/>
        <v>0</v>
      </c>
      <c r="BH965" s="9">
        <f t="shared" ca="1" si="69"/>
        <v>0</v>
      </c>
    </row>
    <row r="966" spans="53:60" x14ac:dyDescent="0.25">
      <c r="BA966" t="s">
        <v>4026</v>
      </c>
      <c r="BB966" t="s">
        <v>4027</v>
      </c>
      <c r="BC966">
        <f t="shared" ca="1" si="66"/>
        <v>0</v>
      </c>
      <c r="BD966">
        <f t="shared" ca="1" si="67"/>
        <v>0</v>
      </c>
      <c r="BE966" t="s">
        <v>4028</v>
      </c>
      <c r="BF966" t="s">
        <v>4029</v>
      </c>
      <c r="BG966">
        <f t="shared" ca="1" si="68"/>
        <v>0</v>
      </c>
      <c r="BH966" s="9">
        <f t="shared" ca="1" si="69"/>
        <v>0</v>
      </c>
    </row>
    <row r="967" spans="53:60" x14ac:dyDescent="0.25">
      <c r="BA967" t="s">
        <v>4030</v>
      </c>
      <c r="BB967" t="s">
        <v>4031</v>
      </c>
      <c r="BC967">
        <f t="shared" ca="1" si="66"/>
        <v>0</v>
      </c>
      <c r="BD967">
        <f t="shared" ca="1" si="67"/>
        <v>0</v>
      </c>
      <c r="BE967" t="s">
        <v>4032</v>
      </c>
      <c r="BF967" t="s">
        <v>4033</v>
      </c>
      <c r="BG967">
        <f t="shared" ca="1" si="68"/>
        <v>0</v>
      </c>
      <c r="BH967" s="9">
        <f t="shared" ca="1" si="69"/>
        <v>0</v>
      </c>
    </row>
    <row r="968" spans="53:60" x14ac:dyDescent="0.25">
      <c r="BA968" t="s">
        <v>4034</v>
      </c>
      <c r="BB968" t="s">
        <v>4035</v>
      </c>
      <c r="BC968">
        <f t="shared" ca="1" si="66"/>
        <v>0</v>
      </c>
      <c r="BD968">
        <f t="shared" ca="1" si="67"/>
        <v>0</v>
      </c>
      <c r="BE968" t="s">
        <v>4036</v>
      </c>
      <c r="BF968" t="s">
        <v>4037</v>
      </c>
      <c r="BG968">
        <f t="shared" ca="1" si="68"/>
        <v>0</v>
      </c>
      <c r="BH968" s="9">
        <f t="shared" ca="1" si="69"/>
        <v>0</v>
      </c>
    </row>
    <row r="969" spans="53:60" x14ac:dyDescent="0.25">
      <c r="BA969" t="s">
        <v>4038</v>
      </c>
      <c r="BB969" t="s">
        <v>4039</v>
      </c>
      <c r="BC969">
        <f t="shared" ca="1" si="66"/>
        <v>0</v>
      </c>
      <c r="BD969">
        <f t="shared" ca="1" si="67"/>
        <v>0</v>
      </c>
      <c r="BE969" t="s">
        <v>4040</v>
      </c>
      <c r="BF969" t="s">
        <v>4041</v>
      </c>
      <c r="BG969">
        <f t="shared" ca="1" si="68"/>
        <v>0</v>
      </c>
      <c r="BH969" s="9">
        <f t="shared" ca="1" si="69"/>
        <v>0</v>
      </c>
    </row>
    <row r="970" spans="53:60" x14ac:dyDescent="0.25">
      <c r="BA970" t="s">
        <v>4042</v>
      </c>
      <c r="BB970" t="s">
        <v>4043</v>
      </c>
      <c r="BC970">
        <f t="shared" ca="1" si="66"/>
        <v>0</v>
      </c>
      <c r="BD970">
        <f t="shared" ca="1" si="67"/>
        <v>0</v>
      </c>
      <c r="BE970" t="s">
        <v>4044</v>
      </c>
      <c r="BF970" t="s">
        <v>4045</v>
      </c>
      <c r="BG970">
        <f t="shared" ca="1" si="68"/>
        <v>0</v>
      </c>
      <c r="BH970" s="9">
        <f t="shared" ca="1" si="69"/>
        <v>0</v>
      </c>
    </row>
    <row r="971" spans="53:60" x14ac:dyDescent="0.25">
      <c r="BA971" t="s">
        <v>4046</v>
      </c>
      <c r="BB971" t="s">
        <v>4047</v>
      </c>
      <c r="BC971">
        <f t="shared" ca="1" si="66"/>
        <v>0</v>
      </c>
      <c r="BD971">
        <f t="shared" ca="1" si="67"/>
        <v>0</v>
      </c>
      <c r="BE971" t="s">
        <v>4048</v>
      </c>
      <c r="BF971" t="s">
        <v>4049</v>
      </c>
      <c r="BG971">
        <f t="shared" ca="1" si="68"/>
        <v>0</v>
      </c>
      <c r="BH971" s="9">
        <f t="shared" ca="1" si="69"/>
        <v>0</v>
      </c>
    </row>
    <row r="972" spans="53:60" x14ac:dyDescent="0.25">
      <c r="BA972" t="s">
        <v>4050</v>
      </c>
      <c r="BB972" t="s">
        <v>4051</v>
      </c>
      <c r="BC972">
        <f t="shared" ca="1" si="66"/>
        <v>0</v>
      </c>
      <c r="BD972">
        <f t="shared" ca="1" si="67"/>
        <v>0</v>
      </c>
      <c r="BE972" t="s">
        <v>4052</v>
      </c>
      <c r="BF972" t="s">
        <v>4053</v>
      </c>
      <c r="BG972">
        <f t="shared" ca="1" si="68"/>
        <v>0</v>
      </c>
      <c r="BH972" s="9">
        <f t="shared" ca="1" si="69"/>
        <v>0</v>
      </c>
    </row>
    <row r="973" spans="53:60" x14ac:dyDescent="0.25">
      <c r="BA973" t="s">
        <v>4054</v>
      </c>
      <c r="BB973" t="s">
        <v>4055</v>
      </c>
      <c r="BC973">
        <f t="shared" ca="1" si="66"/>
        <v>0</v>
      </c>
      <c r="BD973">
        <f t="shared" ca="1" si="67"/>
        <v>0</v>
      </c>
      <c r="BE973" t="s">
        <v>4056</v>
      </c>
      <c r="BF973" t="s">
        <v>4057</v>
      </c>
      <c r="BG973">
        <f t="shared" ca="1" si="68"/>
        <v>0</v>
      </c>
      <c r="BH973" s="9">
        <f t="shared" ca="1" si="69"/>
        <v>0</v>
      </c>
    </row>
    <row r="974" spans="53:60" x14ac:dyDescent="0.25">
      <c r="BA974" t="s">
        <v>4058</v>
      </c>
      <c r="BB974" t="s">
        <v>4059</v>
      </c>
      <c r="BC974">
        <f t="shared" ca="1" si="66"/>
        <v>0</v>
      </c>
      <c r="BD974">
        <f t="shared" ca="1" si="67"/>
        <v>0</v>
      </c>
      <c r="BE974" t="s">
        <v>4060</v>
      </c>
      <c r="BF974" t="s">
        <v>4061</v>
      </c>
      <c r="BG974">
        <f t="shared" ca="1" si="68"/>
        <v>0</v>
      </c>
      <c r="BH974" s="9">
        <f t="shared" ca="1" si="69"/>
        <v>0</v>
      </c>
    </row>
    <row r="975" spans="53:60" x14ac:dyDescent="0.25">
      <c r="BA975" t="s">
        <v>4062</v>
      </c>
      <c r="BB975" t="s">
        <v>4063</v>
      </c>
      <c r="BC975">
        <f t="shared" ca="1" si="66"/>
        <v>0</v>
      </c>
      <c r="BD975">
        <f t="shared" ca="1" si="67"/>
        <v>0</v>
      </c>
      <c r="BE975" t="s">
        <v>4064</v>
      </c>
      <c r="BF975" t="s">
        <v>4065</v>
      </c>
      <c r="BG975">
        <f t="shared" ca="1" si="68"/>
        <v>0</v>
      </c>
      <c r="BH975" s="9">
        <f t="shared" ca="1" si="69"/>
        <v>0</v>
      </c>
    </row>
    <row r="976" spans="53:60" x14ac:dyDescent="0.25">
      <c r="BA976" t="s">
        <v>4066</v>
      </c>
      <c r="BB976" t="s">
        <v>4067</v>
      </c>
      <c r="BC976">
        <f t="shared" ca="1" si="66"/>
        <v>0</v>
      </c>
      <c r="BD976">
        <f t="shared" ca="1" si="67"/>
        <v>0</v>
      </c>
      <c r="BE976" t="s">
        <v>4068</v>
      </c>
      <c r="BF976" t="s">
        <v>4069</v>
      </c>
      <c r="BG976">
        <f t="shared" ca="1" si="68"/>
        <v>0</v>
      </c>
      <c r="BH976" s="9">
        <f t="shared" ca="1" si="69"/>
        <v>0</v>
      </c>
    </row>
    <row r="977" spans="53:60" x14ac:dyDescent="0.25">
      <c r="BA977" t="s">
        <v>4070</v>
      </c>
      <c r="BB977" t="s">
        <v>4071</v>
      </c>
      <c r="BC977">
        <f t="shared" ca="1" si="66"/>
        <v>0</v>
      </c>
      <c r="BD977">
        <f t="shared" ca="1" si="67"/>
        <v>0</v>
      </c>
      <c r="BE977" t="s">
        <v>4072</v>
      </c>
      <c r="BF977" t="s">
        <v>4073</v>
      </c>
      <c r="BG977">
        <f t="shared" ca="1" si="68"/>
        <v>0</v>
      </c>
      <c r="BH977" s="9">
        <f t="shared" ca="1" si="69"/>
        <v>0</v>
      </c>
    </row>
    <row r="978" spans="53:60" x14ac:dyDescent="0.25">
      <c r="BA978" t="s">
        <v>4074</v>
      </c>
      <c r="BB978" t="s">
        <v>4075</v>
      </c>
      <c r="BC978">
        <f t="shared" ca="1" si="66"/>
        <v>0</v>
      </c>
      <c r="BD978">
        <f t="shared" ca="1" si="67"/>
        <v>0</v>
      </c>
      <c r="BE978" t="s">
        <v>4076</v>
      </c>
      <c r="BF978" t="s">
        <v>4077</v>
      </c>
      <c r="BG978">
        <f t="shared" ca="1" si="68"/>
        <v>0</v>
      </c>
      <c r="BH978" s="9">
        <f t="shared" ca="1" si="69"/>
        <v>0</v>
      </c>
    </row>
    <row r="979" spans="53:60" x14ac:dyDescent="0.25">
      <c r="BA979" t="s">
        <v>4078</v>
      </c>
      <c r="BB979" t="s">
        <v>4079</v>
      </c>
      <c r="BC979">
        <f t="shared" ca="1" si="66"/>
        <v>0</v>
      </c>
      <c r="BD979">
        <f t="shared" ca="1" si="67"/>
        <v>0</v>
      </c>
      <c r="BE979" t="s">
        <v>4080</v>
      </c>
      <c r="BF979" t="s">
        <v>4081</v>
      </c>
      <c r="BG979">
        <f t="shared" ca="1" si="68"/>
        <v>0</v>
      </c>
      <c r="BH979" s="9">
        <f t="shared" ca="1" si="69"/>
        <v>0</v>
      </c>
    </row>
    <row r="980" spans="53:60" x14ac:dyDescent="0.25">
      <c r="BA980" t="s">
        <v>4082</v>
      </c>
      <c r="BB980" t="s">
        <v>4083</v>
      </c>
      <c r="BC980">
        <f t="shared" ca="1" si="66"/>
        <v>0</v>
      </c>
      <c r="BD980">
        <f t="shared" ca="1" si="67"/>
        <v>0</v>
      </c>
      <c r="BE980" t="s">
        <v>4084</v>
      </c>
      <c r="BF980" t="s">
        <v>4085</v>
      </c>
      <c r="BG980">
        <f t="shared" ca="1" si="68"/>
        <v>0</v>
      </c>
      <c r="BH980" s="9">
        <f t="shared" ca="1" si="69"/>
        <v>0</v>
      </c>
    </row>
    <row r="981" spans="53:60" x14ac:dyDescent="0.25">
      <c r="BA981" t="s">
        <v>4086</v>
      </c>
      <c r="BB981" t="s">
        <v>4087</v>
      </c>
      <c r="BC981">
        <f t="shared" ca="1" si="66"/>
        <v>0</v>
      </c>
      <c r="BD981">
        <f t="shared" ca="1" si="67"/>
        <v>0</v>
      </c>
      <c r="BE981" t="s">
        <v>4088</v>
      </c>
      <c r="BF981" t="s">
        <v>4089</v>
      </c>
      <c r="BG981">
        <f t="shared" ca="1" si="68"/>
        <v>0</v>
      </c>
      <c r="BH981" s="9">
        <f t="shared" ca="1" si="69"/>
        <v>0</v>
      </c>
    </row>
    <row r="982" spans="53:60" x14ac:dyDescent="0.25">
      <c r="BA982" t="s">
        <v>4090</v>
      </c>
      <c r="BB982" t="s">
        <v>4091</v>
      </c>
      <c r="BC982">
        <f t="shared" ca="1" si="66"/>
        <v>0</v>
      </c>
      <c r="BD982">
        <f t="shared" ca="1" si="67"/>
        <v>0</v>
      </c>
      <c r="BE982" t="s">
        <v>4092</v>
      </c>
      <c r="BF982" t="s">
        <v>4093</v>
      </c>
      <c r="BG982">
        <f t="shared" ca="1" si="68"/>
        <v>0</v>
      </c>
      <c r="BH982" s="9">
        <f t="shared" ca="1" si="69"/>
        <v>0</v>
      </c>
    </row>
    <row r="983" spans="53:60" x14ac:dyDescent="0.25">
      <c r="BA983" t="s">
        <v>4094</v>
      </c>
      <c r="BB983" t="s">
        <v>4095</v>
      </c>
      <c r="BC983">
        <f t="shared" ca="1" si="66"/>
        <v>0</v>
      </c>
      <c r="BD983">
        <f t="shared" ca="1" si="67"/>
        <v>0</v>
      </c>
      <c r="BE983" t="s">
        <v>4096</v>
      </c>
      <c r="BF983" t="s">
        <v>4097</v>
      </c>
      <c r="BG983">
        <f t="shared" ca="1" si="68"/>
        <v>0</v>
      </c>
      <c r="BH983" s="9">
        <f t="shared" ca="1" si="69"/>
        <v>0</v>
      </c>
    </row>
    <row r="984" spans="53:60" x14ac:dyDescent="0.25">
      <c r="BA984" t="s">
        <v>4098</v>
      </c>
      <c r="BB984" t="s">
        <v>4099</v>
      </c>
      <c r="BC984">
        <f t="shared" ca="1" si="66"/>
        <v>0</v>
      </c>
      <c r="BD984">
        <f t="shared" ca="1" si="67"/>
        <v>0</v>
      </c>
      <c r="BE984" t="s">
        <v>4100</v>
      </c>
      <c r="BF984" t="s">
        <v>4101</v>
      </c>
      <c r="BG984">
        <f t="shared" ca="1" si="68"/>
        <v>0</v>
      </c>
      <c r="BH984" s="9">
        <f t="shared" ca="1" si="69"/>
        <v>0</v>
      </c>
    </row>
    <row r="985" spans="53:60" x14ac:dyDescent="0.25">
      <c r="BA985" t="s">
        <v>4102</v>
      </c>
      <c r="BB985" t="s">
        <v>4103</v>
      </c>
      <c r="BC985">
        <f t="shared" ca="1" si="66"/>
        <v>0</v>
      </c>
      <c r="BD985">
        <f t="shared" ca="1" si="67"/>
        <v>0</v>
      </c>
      <c r="BE985" t="s">
        <v>4104</v>
      </c>
      <c r="BF985" t="s">
        <v>4105</v>
      </c>
      <c r="BG985">
        <f t="shared" ca="1" si="68"/>
        <v>0</v>
      </c>
      <c r="BH985" s="9">
        <f t="shared" ca="1" si="69"/>
        <v>0</v>
      </c>
    </row>
    <row r="986" spans="53:60" x14ac:dyDescent="0.25">
      <c r="BA986" t="s">
        <v>4106</v>
      </c>
      <c r="BB986" t="s">
        <v>4107</v>
      </c>
      <c r="BC986">
        <f t="shared" ca="1" si="66"/>
        <v>0</v>
      </c>
      <c r="BD986">
        <f t="shared" ca="1" si="67"/>
        <v>0</v>
      </c>
      <c r="BE986" t="s">
        <v>4108</v>
      </c>
      <c r="BF986" t="s">
        <v>4109</v>
      </c>
      <c r="BG986">
        <f t="shared" ca="1" si="68"/>
        <v>0</v>
      </c>
      <c r="BH986" s="9">
        <f t="shared" ca="1" si="69"/>
        <v>0</v>
      </c>
    </row>
    <row r="987" spans="53:60" x14ac:dyDescent="0.25">
      <c r="BA987" t="s">
        <v>4110</v>
      </c>
      <c r="BB987" t="s">
        <v>4111</v>
      </c>
      <c r="BC987">
        <f t="shared" ca="1" si="66"/>
        <v>0</v>
      </c>
      <c r="BD987">
        <f t="shared" ca="1" si="67"/>
        <v>0</v>
      </c>
      <c r="BE987" t="s">
        <v>4112</v>
      </c>
      <c r="BF987" t="s">
        <v>4113</v>
      </c>
      <c r="BG987">
        <f t="shared" ca="1" si="68"/>
        <v>0</v>
      </c>
      <c r="BH987" s="9">
        <f t="shared" ca="1" si="69"/>
        <v>0</v>
      </c>
    </row>
    <row r="988" spans="53:60" x14ac:dyDescent="0.25">
      <c r="BA988" t="s">
        <v>4114</v>
      </c>
      <c r="BB988" t="s">
        <v>4115</v>
      </c>
      <c r="BC988">
        <f t="shared" ca="1" si="66"/>
        <v>0</v>
      </c>
      <c r="BD988">
        <f t="shared" ca="1" si="67"/>
        <v>0</v>
      </c>
      <c r="BE988" t="s">
        <v>4116</v>
      </c>
      <c r="BF988" t="s">
        <v>4117</v>
      </c>
      <c r="BG988">
        <f t="shared" ca="1" si="68"/>
        <v>0</v>
      </c>
      <c r="BH988" s="9">
        <f t="shared" ca="1" si="69"/>
        <v>0</v>
      </c>
    </row>
    <row r="989" spans="53:60" x14ac:dyDescent="0.25">
      <c r="BA989" t="s">
        <v>4118</v>
      </c>
      <c r="BB989" t="s">
        <v>4119</v>
      </c>
      <c r="BC989">
        <f t="shared" ca="1" si="66"/>
        <v>0</v>
      </c>
      <c r="BD989">
        <f t="shared" ca="1" si="67"/>
        <v>0</v>
      </c>
      <c r="BE989" t="s">
        <v>4120</v>
      </c>
      <c r="BF989" t="s">
        <v>4121</v>
      </c>
      <c r="BG989">
        <f t="shared" ca="1" si="68"/>
        <v>0</v>
      </c>
      <c r="BH989" s="9">
        <f t="shared" ca="1" si="69"/>
        <v>0</v>
      </c>
    </row>
    <row r="990" spans="53:60" x14ac:dyDescent="0.25">
      <c r="BA990" t="s">
        <v>4122</v>
      </c>
      <c r="BB990" t="s">
        <v>4123</v>
      </c>
      <c r="BC990">
        <f t="shared" ca="1" si="66"/>
        <v>0</v>
      </c>
      <c r="BD990">
        <f t="shared" ca="1" si="67"/>
        <v>0</v>
      </c>
      <c r="BE990" t="s">
        <v>4124</v>
      </c>
      <c r="BF990" t="s">
        <v>4125</v>
      </c>
      <c r="BG990">
        <f t="shared" ca="1" si="68"/>
        <v>0</v>
      </c>
      <c r="BH990" s="9">
        <f t="shared" ca="1" si="69"/>
        <v>0</v>
      </c>
    </row>
    <row r="991" spans="53:60" x14ac:dyDescent="0.25">
      <c r="BA991" t="s">
        <v>4126</v>
      </c>
      <c r="BB991" t="s">
        <v>4127</v>
      </c>
      <c r="BC991">
        <f t="shared" ca="1" si="66"/>
        <v>0</v>
      </c>
      <c r="BD991">
        <f t="shared" ca="1" si="67"/>
        <v>0</v>
      </c>
      <c r="BE991" t="s">
        <v>4128</v>
      </c>
      <c r="BF991" t="s">
        <v>4129</v>
      </c>
      <c r="BG991">
        <f t="shared" ca="1" si="68"/>
        <v>0</v>
      </c>
      <c r="BH991" s="9">
        <f t="shared" ca="1" si="69"/>
        <v>0</v>
      </c>
    </row>
    <row r="992" spans="53:60" x14ac:dyDescent="0.25">
      <c r="BA992" t="s">
        <v>4130</v>
      </c>
      <c r="BB992" t="s">
        <v>4131</v>
      </c>
      <c r="BC992">
        <f t="shared" ca="1" si="66"/>
        <v>0</v>
      </c>
      <c r="BD992">
        <f t="shared" ca="1" si="67"/>
        <v>0</v>
      </c>
      <c r="BE992" t="s">
        <v>4132</v>
      </c>
      <c r="BF992" t="s">
        <v>4133</v>
      </c>
      <c r="BG992">
        <f t="shared" ca="1" si="68"/>
        <v>0</v>
      </c>
      <c r="BH992" s="9">
        <f t="shared" ca="1" si="69"/>
        <v>0</v>
      </c>
    </row>
    <row r="993" spans="53:60" x14ac:dyDescent="0.25">
      <c r="BA993" t="s">
        <v>4134</v>
      </c>
      <c r="BB993" t="s">
        <v>4135</v>
      </c>
      <c r="BC993">
        <f t="shared" ca="1" si="66"/>
        <v>0</v>
      </c>
      <c r="BD993">
        <f t="shared" ca="1" si="67"/>
        <v>0</v>
      </c>
      <c r="BE993" t="s">
        <v>4136</v>
      </c>
      <c r="BF993" t="s">
        <v>4137</v>
      </c>
      <c r="BG993">
        <f t="shared" ca="1" si="68"/>
        <v>0</v>
      </c>
      <c r="BH993" s="9">
        <f t="shared" ca="1" si="69"/>
        <v>0</v>
      </c>
    </row>
    <row r="994" spans="53:60" x14ac:dyDescent="0.25">
      <c r="BA994" t="s">
        <v>4138</v>
      </c>
      <c r="BB994" t="s">
        <v>4139</v>
      </c>
      <c r="BC994">
        <f t="shared" ca="1" si="66"/>
        <v>0</v>
      </c>
      <c r="BD994">
        <f t="shared" ca="1" si="67"/>
        <v>0</v>
      </c>
      <c r="BE994" t="s">
        <v>4140</v>
      </c>
      <c r="BF994" t="s">
        <v>4141</v>
      </c>
      <c r="BG994">
        <f t="shared" ca="1" si="68"/>
        <v>0</v>
      </c>
      <c r="BH994" s="9">
        <f t="shared" ca="1" si="69"/>
        <v>0</v>
      </c>
    </row>
    <row r="995" spans="53:60" x14ac:dyDescent="0.25">
      <c r="BA995" t="s">
        <v>4142</v>
      </c>
      <c r="BB995" t="s">
        <v>4143</v>
      </c>
      <c r="BC995">
        <f t="shared" ca="1" si="66"/>
        <v>0</v>
      </c>
      <c r="BD995">
        <f t="shared" ca="1" si="67"/>
        <v>0</v>
      </c>
      <c r="BE995" t="s">
        <v>4144</v>
      </c>
      <c r="BF995" t="s">
        <v>4145</v>
      </c>
      <c r="BG995">
        <f t="shared" ca="1" si="68"/>
        <v>0</v>
      </c>
      <c r="BH995" s="9">
        <f t="shared" ca="1" si="69"/>
        <v>0</v>
      </c>
    </row>
    <row r="996" spans="53:60" x14ac:dyDescent="0.25">
      <c r="BA996" t="s">
        <v>4146</v>
      </c>
      <c r="BB996" t="s">
        <v>4147</v>
      </c>
      <c r="BC996">
        <f t="shared" ca="1" si="66"/>
        <v>0</v>
      </c>
      <c r="BD996">
        <f t="shared" ca="1" si="67"/>
        <v>0</v>
      </c>
      <c r="BE996" t="s">
        <v>4148</v>
      </c>
      <c r="BF996" t="s">
        <v>4149</v>
      </c>
      <c r="BG996">
        <f t="shared" ca="1" si="68"/>
        <v>0</v>
      </c>
      <c r="BH996" s="9">
        <f t="shared" ca="1" si="69"/>
        <v>0</v>
      </c>
    </row>
    <row r="997" spans="53:60" x14ac:dyDescent="0.25">
      <c r="BA997" t="s">
        <v>4150</v>
      </c>
      <c r="BB997" t="s">
        <v>4151</v>
      </c>
      <c r="BC997">
        <f t="shared" ca="1" si="66"/>
        <v>0</v>
      </c>
      <c r="BD997">
        <f t="shared" ca="1" si="67"/>
        <v>0</v>
      </c>
      <c r="BE997" t="s">
        <v>4152</v>
      </c>
      <c r="BF997" t="s">
        <v>4153</v>
      </c>
      <c r="BG997">
        <f t="shared" ca="1" si="68"/>
        <v>0</v>
      </c>
      <c r="BH997" s="9">
        <f t="shared" ca="1" si="69"/>
        <v>0</v>
      </c>
    </row>
    <row r="998" spans="53:60" x14ac:dyDescent="0.25">
      <c r="BA998" t="s">
        <v>4154</v>
      </c>
      <c r="BB998" t="s">
        <v>4155</v>
      </c>
      <c r="BC998">
        <f t="shared" ca="1" si="66"/>
        <v>0</v>
      </c>
      <c r="BD998">
        <f t="shared" ca="1" si="67"/>
        <v>0</v>
      </c>
      <c r="BE998" t="s">
        <v>4156</v>
      </c>
      <c r="BF998" t="s">
        <v>4157</v>
      </c>
      <c r="BG998">
        <f t="shared" ca="1" si="68"/>
        <v>0</v>
      </c>
      <c r="BH998" s="9">
        <f t="shared" ca="1" si="69"/>
        <v>0</v>
      </c>
    </row>
    <row r="999" spans="53:60" x14ac:dyDescent="0.25">
      <c r="BA999" t="s">
        <v>4158</v>
      </c>
      <c r="BB999" t="s">
        <v>4159</v>
      </c>
      <c r="BC999">
        <f t="shared" ca="1" si="66"/>
        <v>0</v>
      </c>
      <c r="BD999">
        <f t="shared" ca="1" si="67"/>
        <v>0</v>
      </c>
      <c r="BE999" t="s">
        <v>4160</v>
      </c>
      <c r="BF999" t="s">
        <v>4161</v>
      </c>
      <c r="BG999">
        <f t="shared" ca="1" si="68"/>
        <v>0</v>
      </c>
      <c r="BH999" s="9">
        <f t="shared" ca="1" si="69"/>
        <v>0</v>
      </c>
    </row>
    <row r="1000" spans="53:60" x14ac:dyDescent="0.25">
      <c r="BA1000" t="s">
        <v>4162</v>
      </c>
      <c r="BB1000" t="s">
        <v>4163</v>
      </c>
      <c r="BC1000">
        <f t="shared" ca="1" si="66"/>
        <v>0</v>
      </c>
      <c r="BD1000">
        <f t="shared" ca="1" si="67"/>
        <v>0</v>
      </c>
      <c r="BE1000" t="s">
        <v>4164</v>
      </c>
      <c r="BF1000" t="s">
        <v>4165</v>
      </c>
      <c r="BG1000">
        <f t="shared" ca="1" si="68"/>
        <v>0</v>
      </c>
      <c r="BH1000" s="9">
        <f t="shared" ca="1" si="69"/>
        <v>0</v>
      </c>
    </row>
    <row r="1001" spans="53:60" x14ac:dyDescent="0.25">
      <c r="BA1001" t="s">
        <v>4166</v>
      </c>
      <c r="BB1001" t="s">
        <v>4167</v>
      </c>
      <c r="BC1001">
        <f t="shared" ca="1" si="66"/>
        <v>0</v>
      </c>
      <c r="BD1001">
        <f t="shared" ca="1" si="67"/>
        <v>0</v>
      </c>
      <c r="BE1001" t="s">
        <v>4168</v>
      </c>
      <c r="BF1001" t="s">
        <v>4169</v>
      </c>
      <c r="BG1001">
        <f t="shared" ca="1" si="68"/>
        <v>0</v>
      </c>
      <c r="BH1001" s="9">
        <f t="shared" ca="1" si="69"/>
        <v>0</v>
      </c>
    </row>
    <row r="1002" spans="53:60" x14ac:dyDescent="0.25">
      <c r="BA1002" t="s">
        <v>4170</v>
      </c>
      <c r="BB1002" t="s">
        <v>4171</v>
      </c>
      <c r="BC1002">
        <f t="shared" ca="1" si="66"/>
        <v>0</v>
      </c>
      <c r="BD1002">
        <f t="shared" ca="1" si="67"/>
        <v>0</v>
      </c>
      <c r="BE1002" t="s">
        <v>4172</v>
      </c>
      <c r="BF1002" t="s">
        <v>4173</v>
      </c>
      <c r="BG1002">
        <f t="shared" ca="1" si="68"/>
        <v>0</v>
      </c>
      <c r="BH1002" s="9">
        <f t="shared" ca="1" si="69"/>
        <v>0</v>
      </c>
    </row>
    <row r="1003" spans="53:60" x14ac:dyDescent="0.25">
      <c r="BA1003" t="s">
        <v>4174</v>
      </c>
      <c r="BB1003" t="s">
        <v>4175</v>
      </c>
      <c r="BC1003">
        <f t="shared" ca="1" si="66"/>
        <v>0</v>
      </c>
      <c r="BD1003">
        <f t="shared" ca="1" si="67"/>
        <v>0</v>
      </c>
      <c r="BE1003" t="s">
        <v>4176</v>
      </c>
      <c r="BF1003" t="s">
        <v>4177</v>
      </c>
      <c r="BG1003">
        <f t="shared" ca="1" si="68"/>
        <v>0</v>
      </c>
      <c r="BH1003" s="9">
        <f t="shared" ca="1" si="69"/>
        <v>0</v>
      </c>
    </row>
    <row r="1004" spans="53:60" x14ac:dyDescent="0.25">
      <c r="BA1004" t="s">
        <v>4178</v>
      </c>
      <c r="BB1004" t="s">
        <v>4179</v>
      </c>
      <c r="BC1004">
        <f t="shared" ca="1" si="66"/>
        <v>0</v>
      </c>
      <c r="BD1004">
        <f t="shared" ca="1" si="67"/>
        <v>0</v>
      </c>
      <c r="BE1004" t="s">
        <v>4180</v>
      </c>
      <c r="BF1004" t="s">
        <v>4181</v>
      </c>
      <c r="BG1004">
        <f t="shared" ca="1" si="68"/>
        <v>0</v>
      </c>
      <c r="BH1004" s="9">
        <f t="shared" ca="1" si="69"/>
        <v>0</v>
      </c>
    </row>
    <row r="1005" spans="53:60" x14ac:dyDescent="0.25">
      <c r="BA1005" t="s">
        <v>4182</v>
      </c>
      <c r="BB1005" t="s">
        <v>4183</v>
      </c>
      <c r="BC1005">
        <f t="shared" ca="1" si="66"/>
        <v>0</v>
      </c>
      <c r="BD1005">
        <f t="shared" ca="1" si="67"/>
        <v>0</v>
      </c>
      <c r="BE1005" t="s">
        <v>4184</v>
      </c>
      <c r="BF1005" t="s">
        <v>4185</v>
      </c>
      <c r="BG1005">
        <f t="shared" ca="1" si="68"/>
        <v>0</v>
      </c>
      <c r="BH1005" s="9">
        <f t="shared" ca="1" si="69"/>
        <v>0</v>
      </c>
    </row>
    <row r="1006" spans="53:60" x14ac:dyDescent="0.25">
      <c r="BA1006" t="s">
        <v>4186</v>
      </c>
      <c r="BB1006" t="s">
        <v>4187</v>
      </c>
      <c r="BC1006">
        <f t="shared" ca="1" si="66"/>
        <v>0</v>
      </c>
      <c r="BD1006">
        <f t="shared" ca="1" si="67"/>
        <v>0</v>
      </c>
      <c r="BE1006" t="s">
        <v>4188</v>
      </c>
      <c r="BF1006" t="s">
        <v>4189</v>
      </c>
      <c r="BG1006">
        <f t="shared" ca="1" si="68"/>
        <v>0</v>
      </c>
      <c r="BH1006" s="9">
        <f t="shared" ca="1" si="69"/>
        <v>0</v>
      </c>
    </row>
    <row r="1007" spans="53:60" x14ac:dyDescent="0.25">
      <c r="BA1007" t="s">
        <v>4190</v>
      </c>
      <c r="BB1007" t="s">
        <v>4191</v>
      </c>
      <c r="BC1007">
        <f t="shared" ca="1" si="66"/>
        <v>0</v>
      </c>
      <c r="BD1007">
        <f t="shared" ca="1" si="67"/>
        <v>0</v>
      </c>
      <c r="BE1007" t="s">
        <v>4192</v>
      </c>
      <c r="BF1007" t="s">
        <v>4193</v>
      </c>
      <c r="BG1007">
        <f t="shared" ca="1" si="68"/>
        <v>0</v>
      </c>
      <c r="BH1007" s="9">
        <f t="shared" ca="1" si="69"/>
        <v>0</v>
      </c>
    </row>
    <row r="1008" spans="53:60" x14ac:dyDescent="0.25">
      <c r="BA1008" t="s">
        <v>4194</v>
      </c>
      <c r="BB1008" t="s">
        <v>4195</v>
      </c>
      <c r="BC1008">
        <f t="shared" ca="1" si="66"/>
        <v>0</v>
      </c>
      <c r="BD1008">
        <f t="shared" ca="1" si="67"/>
        <v>0</v>
      </c>
      <c r="BE1008" t="s">
        <v>4196</v>
      </c>
      <c r="BF1008" t="s">
        <v>4197</v>
      </c>
      <c r="BG1008">
        <f t="shared" ca="1" si="68"/>
        <v>0</v>
      </c>
      <c r="BH1008" s="9">
        <f t="shared" ca="1" si="69"/>
        <v>0</v>
      </c>
    </row>
    <row r="1009" spans="53:60" x14ac:dyDescent="0.25">
      <c r="BA1009" t="s">
        <v>4198</v>
      </c>
      <c r="BB1009" t="s">
        <v>4199</v>
      </c>
      <c r="BC1009">
        <f t="shared" ca="1" si="66"/>
        <v>0</v>
      </c>
      <c r="BD1009">
        <f t="shared" ca="1" si="67"/>
        <v>0</v>
      </c>
      <c r="BE1009" t="s">
        <v>4200</v>
      </c>
      <c r="BF1009" t="s">
        <v>4201</v>
      </c>
      <c r="BG1009">
        <f t="shared" ca="1" si="68"/>
        <v>0</v>
      </c>
      <c r="BH1009" s="9">
        <f t="shared" ca="1" si="69"/>
        <v>0</v>
      </c>
    </row>
    <row r="1010" spans="53:60" x14ac:dyDescent="0.25">
      <c r="BA1010" t="s">
        <v>4202</v>
      </c>
      <c r="BB1010" t="s">
        <v>4203</v>
      </c>
      <c r="BC1010">
        <f t="shared" ca="1" si="66"/>
        <v>0</v>
      </c>
      <c r="BD1010">
        <f t="shared" ca="1" si="67"/>
        <v>0</v>
      </c>
      <c r="BE1010" t="s">
        <v>4204</v>
      </c>
      <c r="BF1010" t="s">
        <v>4205</v>
      </c>
      <c r="BG1010">
        <f t="shared" ca="1" si="68"/>
        <v>0</v>
      </c>
      <c r="BH1010" s="9">
        <f t="shared" ca="1" si="69"/>
        <v>0</v>
      </c>
    </row>
    <row r="1011" spans="53:60" x14ac:dyDescent="0.25">
      <c r="BA1011" t="s">
        <v>4206</v>
      </c>
      <c r="BB1011" t="s">
        <v>4207</v>
      </c>
      <c r="BC1011">
        <f t="shared" ca="1" si="66"/>
        <v>0</v>
      </c>
      <c r="BD1011">
        <f t="shared" ca="1" si="67"/>
        <v>0</v>
      </c>
      <c r="BE1011" t="s">
        <v>4208</v>
      </c>
      <c r="BF1011" t="s">
        <v>4209</v>
      </c>
      <c r="BG1011">
        <f t="shared" ca="1" si="68"/>
        <v>0</v>
      </c>
      <c r="BH1011" s="9">
        <f t="shared" ca="1" si="69"/>
        <v>0</v>
      </c>
    </row>
    <row r="1012" spans="53:60" x14ac:dyDescent="0.25">
      <c r="BA1012" t="s">
        <v>4210</v>
      </c>
      <c r="BB1012" t="s">
        <v>4211</v>
      </c>
      <c r="BC1012">
        <f t="shared" ca="1" si="66"/>
        <v>0</v>
      </c>
      <c r="BD1012">
        <f t="shared" ca="1" si="67"/>
        <v>0</v>
      </c>
      <c r="BE1012" t="s">
        <v>4212</v>
      </c>
      <c r="BF1012" t="s">
        <v>4213</v>
      </c>
      <c r="BG1012">
        <f t="shared" ca="1" si="68"/>
        <v>0</v>
      </c>
      <c r="BH1012" s="9">
        <f t="shared" ca="1" si="69"/>
        <v>0</v>
      </c>
    </row>
    <row r="1013" spans="53:60" x14ac:dyDescent="0.25">
      <c r="BA1013" t="s">
        <v>4214</v>
      </c>
      <c r="BB1013" t="s">
        <v>4215</v>
      </c>
      <c r="BC1013">
        <f t="shared" ca="1" si="66"/>
        <v>0</v>
      </c>
      <c r="BD1013">
        <f t="shared" ca="1" si="67"/>
        <v>0</v>
      </c>
      <c r="BE1013" t="s">
        <v>4216</v>
      </c>
      <c r="BF1013" t="s">
        <v>4217</v>
      </c>
      <c r="BG1013">
        <f t="shared" ca="1" si="68"/>
        <v>0</v>
      </c>
      <c r="BH1013" s="9">
        <f t="shared" ca="1" si="69"/>
        <v>0</v>
      </c>
    </row>
    <row r="1014" spans="53:60" x14ac:dyDescent="0.25">
      <c r="BA1014" t="s">
        <v>4218</v>
      </c>
      <c r="BB1014" t="s">
        <v>4219</v>
      </c>
      <c r="BC1014">
        <f t="shared" ca="1" si="66"/>
        <v>0</v>
      </c>
      <c r="BD1014">
        <f t="shared" ca="1" si="67"/>
        <v>0</v>
      </c>
      <c r="BE1014" t="s">
        <v>4220</v>
      </c>
      <c r="BF1014" t="s">
        <v>4221</v>
      </c>
      <c r="BG1014">
        <f t="shared" ca="1" si="68"/>
        <v>0</v>
      </c>
      <c r="BH1014" s="9">
        <f t="shared" ca="1" si="69"/>
        <v>0</v>
      </c>
    </row>
    <row r="1015" spans="53:60" x14ac:dyDescent="0.25">
      <c r="BA1015" t="s">
        <v>4222</v>
      </c>
      <c r="BB1015" t="s">
        <v>4223</v>
      </c>
      <c r="BC1015">
        <f t="shared" ca="1" si="66"/>
        <v>0</v>
      </c>
      <c r="BD1015">
        <f t="shared" ca="1" si="67"/>
        <v>0</v>
      </c>
      <c r="BE1015" t="s">
        <v>4224</v>
      </c>
      <c r="BF1015" t="s">
        <v>4225</v>
      </c>
      <c r="BG1015">
        <f t="shared" ca="1" si="68"/>
        <v>0</v>
      </c>
      <c r="BH1015" s="9">
        <f t="shared" ca="1" si="69"/>
        <v>0</v>
      </c>
    </row>
    <row r="1016" spans="53:60" x14ac:dyDescent="0.25">
      <c r="BA1016" t="s">
        <v>4226</v>
      </c>
      <c r="BB1016" t="s">
        <v>4227</v>
      </c>
      <c r="BC1016">
        <f t="shared" ref="BC1016:BC1079" ca="1" si="70">INDIRECT(BA1016)</f>
        <v>0</v>
      </c>
      <c r="BD1016">
        <f t="shared" ref="BD1016:BD1079" ca="1" si="71">INDIRECT(BB1016)</f>
        <v>0</v>
      </c>
      <c r="BE1016" t="s">
        <v>4228</v>
      </c>
      <c r="BF1016" t="s">
        <v>4229</v>
      </c>
      <c r="BG1016">
        <f t="shared" ref="BG1016:BG1079" ca="1" si="72">MAX(INDIRECT(BE1016),INDIRECT(BF1016))</f>
        <v>0</v>
      </c>
      <c r="BH1016" s="9">
        <f t="shared" ca="1" si="69"/>
        <v>0</v>
      </c>
    </row>
    <row r="1017" spans="53:60" x14ac:dyDescent="0.25">
      <c r="BA1017" t="s">
        <v>4230</v>
      </c>
      <c r="BB1017" t="s">
        <v>4231</v>
      </c>
      <c r="BC1017">
        <f t="shared" ca="1" si="70"/>
        <v>0</v>
      </c>
      <c r="BD1017">
        <f t="shared" ca="1" si="71"/>
        <v>0</v>
      </c>
      <c r="BE1017" t="s">
        <v>4232</v>
      </c>
      <c r="BF1017" t="s">
        <v>4233</v>
      </c>
      <c r="BG1017">
        <f t="shared" ca="1" si="72"/>
        <v>0</v>
      </c>
      <c r="BH1017" s="9">
        <f t="shared" ca="1" si="69"/>
        <v>0</v>
      </c>
    </row>
    <row r="1018" spans="53:60" x14ac:dyDescent="0.25">
      <c r="BA1018" t="s">
        <v>4234</v>
      </c>
      <c r="BB1018" t="s">
        <v>4235</v>
      </c>
      <c r="BC1018">
        <f t="shared" ca="1" si="70"/>
        <v>0</v>
      </c>
      <c r="BD1018">
        <f t="shared" ca="1" si="71"/>
        <v>0</v>
      </c>
      <c r="BE1018" t="s">
        <v>4236</v>
      </c>
      <c r="BF1018" t="s">
        <v>4237</v>
      </c>
      <c r="BG1018">
        <f t="shared" ca="1" si="72"/>
        <v>0</v>
      </c>
      <c r="BH1018" s="9">
        <f t="shared" ca="1" si="69"/>
        <v>0</v>
      </c>
    </row>
    <row r="1019" spans="53:60" x14ac:dyDescent="0.25">
      <c r="BA1019" t="s">
        <v>4238</v>
      </c>
      <c r="BB1019" t="s">
        <v>4239</v>
      </c>
      <c r="BC1019">
        <f t="shared" ca="1" si="70"/>
        <v>0</v>
      </c>
      <c r="BD1019">
        <f t="shared" ca="1" si="71"/>
        <v>0</v>
      </c>
      <c r="BE1019" t="s">
        <v>4240</v>
      </c>
      <c r="BF1019" t="s">
        <v>4241</v>
      </c>
      <c r="BG1019">
        <f t="shared" ca="1" si="72"/>
        <v>0</v>
      </c>
      <c r="BH1019" s="9">
        <f t="shared" ca="1" si="69"/>
        <v>0</v>
      </c>
    </row>
    <row r="1020" spans="53:60" x14ac:dyDescent="0.25">
      <c r="BA1020" t="s">
        <v>4242</v>
      </c>
      <c r="BB1020" t="s">
        <v>4243</v>
      </c>
      <c r="BC1020">
        <f t="shared" ca="1" si="70"/>
        <v>0</v>
      </c>
      <c r="BD1020">
        <f t="shared" ca="1" si="71"/>
        <v>0</v>
      </c>
      <c r="BE1020" t="s">
        <v>4244</v>
      </c>
      <c r="BF1020" t="s">
        <v>4245</v>
      </c>
      <c r="BG1020">
        <f t="shared" ca="1" si="72"/>
        <v>0</v>
      </c>
      <c r="BH1020" s="9">
        <f t="shared" ca="1" si="69"/>
        <v>0</v>
      </c>
    </row>
    <row r="1021" spans="53:60" x14ac:dyDescent="0.25">
      <c r="BA1021" t="s">
        <v>4246</v>
      </c>
      <c r="BB1021" t="s">
        <v>4247</v>
      </c>
      <c r="BC1021">
        <f t="shared" ca="1" si="70"/>
        <v>0</v>
      </c>
      <c r="BD1021">
        <f t="shared" ca="1" si="71"/>
        <v>0</v>
      </c>
      <c r="BE1021" t="s">
        <v>4248</v>
      </c>
      <c r="BF1021" t="s">
        <v>4249</v>
      </c>
      <c r="BG1021">
        <f t="shared" ca="1" si="72"/>
        <v>0</v>
      </c>
      <c r="BH1021" s="9">
        <f t="shared" ca="1" si="69"/>
        <v>0</v>
      </c>
    </row>
    <row r="1022" spans="53:60" x14ac:dyDescent="0.25">
      <c r="BA1022" t="s">
        <v>4250</v>
      </c>
      <c r="BB1022" t="s">
        <v>4251</v>
      </c>
      <c r="BC1022">
        <f t="shared" ca="1" si="70"/>
        <v>0</v>
      </c>
      <c r="BD1022">
        <f t="shared" ca="1" si="71"/>
        <v>0</v>
      </c>
      <c r="BE1022" t="s">
        <v>4252</v>
      </c>
      <c r="BF1022" t="s">
        <v>4253</v>
      </c>
      <c r="BG1022">
        <f t="shared" ca="1" si="72"/>
        <v>0</v>
      </c>
      <c r="BH1022" s="9">
        <f t="shared" ca="1" si="69"/>
        <v>0</v>
      </c>
    </row>
    <row r="1023" spans="53:60" x14ac:dyDescent="0.25">
      <c r="BA1023" t="s">
        <v>4254</v>
      </c>
      <c r="BB1023" t="s">
        <v>4255</v>
      </c>
      <c r="BC1023">
        <f t="shared" ca="1" si="70"/>
        <v>0</v>
      </c>
      <c r="BD1023">
        <f t="shared" ca="1" si="71"/>
        <v>0</v>
      </c>
      <c r="BE1023" t="s">
        <v>4256</v>
      </c>
      <c r="BF1023" t="s">
        <v>4257</v>
      </c>
      <c r="BG1023">
        <f t="shared" ca="1" si="72"/>
        <v>0</v>
      </c>
      <c r="BH1023" s="9">
        <f t="shared" ca="1" si="69"/>
        <v>0</v>
      </c>
    </row>
    <row r="1024" spans="53:60" x14ac:dyDescent="0.25">
      <c r="BA1024" t="s">
        <v>4258</v>
      </c>
      <c r="BB1024" t="s">
        <v>4259</v>
      </c>
      <c r="BC1024">
        <f t="shared" ca="1" si="70"/>
        <v>0</v>
      </c>
      <c r="BD1024">
        <f t="shared" ca="1" si="71"/>
        <v>0</v>
      </c>
      <c r="BE1024" t="s">
        <v>4260</v>
      </c>
      <c r="BF1024" t="s">
        <v>4261</v>
      </c>
      <c r="BG1024">
        <f t="shared" ca="1" si="72"/>
        <v>0</v>
      </c>
      <c r="BH1024" s="9">
        <f t="shared" ca="1" si="69"/>
        <v>0</v>
      </c>
    </row>
    <row r="1025" spans="53:60" x14ac:dyDescent="0.25">
      <c r="BA1025" t="s">
        <v>4262</v>
      </c>
      <c r="BB1025" t="s">
        <v>4263</v>
      </c>
      <c r="BC1025">
        <f t="shared" ca="1" si="70"/>
        <v>0</v>
      </c>
      <c r="BD1025">
        <f t="shared" ca="1" si="71"/>
        <v>0</v>
      </c>
      <c r="BE1025" t="s">
        <v>4264</v>
      </c>
      <c r="BF1025" t="s">
        <v>4265</v>
      </c>
      <c r="BG1025">
        <f t="shared" ca="1" si="72"/>
        <v>0</v>
      </c>
      <c r="BH1025" s="9">
        <f t="shared" ca="1" si="69"/>
        <v>0</v>
      </c>
    </row>
    <row r="1026" spans="53:60" x14ac:dyDescent="0.25">
      <c r="BA1026" t="s">
        <v>4266</v>
      </c>
      <c r="BB1026" t="s">
        <v>4267</v>
      </c>
      <c r="BC1026">
        <f t="shared" ca="1" si="70"/>
        <v>0</v>
      </c>
      <c r="BD1026">
        <f t="shared" ca="1" si="71"/>
        <v>0</v>
      </c>
      <c r="BE1026" t="s">
        <v>4268</v>
      </c>
      <c r="BF1026" t="s">
        <v>4269</v>
      </c>
      <c r="BG1026">
        <f t="shared" ca="1" si="72"/>
        <v>0</v>
      </c>
      <c r="BH1026" s="9">
        <f t="shared" ref="BH1026:BH1089" ca="1" si="73">BG1026</f>
        <v>0</v>
      </c>
    </row>
    <row r="1027" spans="53:60" x14ac:dyDescent="0.25">
      <c r="BA1027" t="s">
        <v>4270</v>
      </c>
      <c r="BB1027" t="s">
        <v>4271</v>
      </c>
      <c r="BC1027">
        <f t="shared" ca="1" si="70"/>
        <v>0</v>
      </c>
      <c r="BD1027">
        <f t="shared" ca="1" si="71"/>
        <v>0</v>
      </c>
      <c r="BE1027" t="s">
        <v>4272</v>
      </c>
      <c r="BF1027" t="s">
        <v>4273</v>
      </c>
      <c r="BG1027">
        <f t="shared" ca="1" si="72"/>
        <v>0</v>
      </c>
      <c r="BH1027" s="9">
        <f t="shared" ca="1" si="73"/>
        <v>0</v>
      </c>
    </row>
    <row r="1028" spans="53:60" x14ac:dyDescent="0.25">
      <c r="BA1028" t="s">
        <v>4274</v>
      </c>
      <c r="BB1028" t="s">
        <v>4275</v>
      </c>
      <c r="BC1028">
        <f t="shared" ca="1" si="70"/>
        <v>0</v>
      </c>
      <c r="BD1028">
        <f t="shared" ca="1" si="71"/>
        <v>0</v>
      </c>
      <c r="BE1028" t="s">
        <v>4276</v>
      </c>
      <c r="BF1028" t="s">
        <v>4277</v>
      </c>
      <c r="BG1028">
        <f t="shared" ca="1" si="72"/>
        <v>0</v>
      </c>
      <c r="BH1028" s="9">
        <f t="shared" ca="1" si="73"/>
        <v>0</v>
      </c>
    </row>
    <row r="1029" spans="53:60" x14ac:dyDescent="0.25">
      <c r="BA1029" t="s">
        <v>4278</v>
      </c>
      <c r="BB1029" t="s">
        <v>4279</v>
      </c>
      <c r="BC1029">
        <f t="shared" ca="1" si="70"/>
        <v>0</v>
      </c>
      <c r="BD1029">
        <f t="shared" ca="1" si="71"/>
        <v>0</v>
      </c>
      <c r="BE1029" t="s">
        <v>4280</v>
      </c>
      <c r="BF1029" t="s">
        <v>4281</v>
      </c>
      <c r="BG1029">
        <f t="shared" ca="1" si="72"/>
        <v>0</v>
      </c>
      <c r="BH1029" s="9">
        <f t="shared" ca="1" si="73"/>
        <v>0</v>
      </c>
    </row>
    <row r="1030" spans="53:60" x14ac:dyDescent="0.25">
      <c r="BA1030" t="s">
        <v>4282</v>
      </c>
      <c r="BB1030" t="s">
        <v>4283</v>
      </c>
      <c r="BC1030">
        <f t="shared" ca="1" si="70"/>
        <v>0</v>
      </c>
      <c r="BD1030">
        <f t="shared" ca="1" si="71"/>
        <v>0</v>
      </c>
      <c r="BE1030" t="s">
        <v>4284</v>
      </c>
      <c r="BF1030" t="s">
        <v>4285</v>
      </c>
      <c r="BG1030">
        <f t="shared" ca="1" si="72"/>
        <v>0</v>
      </c>
      <c r="BH1030" s="9">
        <f t="shared" ca="1" si="73"/>
        <v>0</v>
      </c>
    </row>
    <row r="1031" spans="53:60" x14ac:dyDescent="0.25">
      <c r="BA1031" t="s">
        <v>4286</v>
      </c>
      <c r="BB1031" t="s">
        <v>4287</v>
      </c>
      <c r="BC1031">
        <f t="shared" ca="1" si="70"/>
        <v>0</v>
      </c>
      <c r="BD1031">
        <f t="shared" ca="1" si="71"/>
        <v>0</v>
      </c>
      <c r="BE1031" t="s">
        <v>4288</v>
      </c>
      <c r="BF1031" t="s">
        <v>4289</v>
      </c>
      <c r="BG1031">
        <f t="shared" ca="1" si="72"/>
        <v>0</v>
      </c>
      <c r="BH1031" s="9">
        <f t="shared" ca="1" si="73"/>
        <v>0</v>
      </c>
    </row>
    <row r="1032" spans="53:60" x14ac:dyDescent="0.25">
      <c r="BA1032" t="s">
        <v>4290</v>
      </c>
      <c r="BB1032" t="s">
        <v>4291</v>
      </c>
      <c r="BC1032">
        <f t="shared" ca="1" si="70"/>
        <v>0</v>
      </c>
      <c r="BD1032">
        <f t="shared" ca="1" si="71"/>
        <v>0</v>
      </c>
      <c r="BE1032" t="s">
        <v>4292</v>
      </c>
      <c r="BF1032" t="s">
        <v>4293</v>
      </c>
      <c r="BG1032">
        <f t="shared" ca="1" si="72"/>
        <v>0</v>
      </c>
      <c r="BH1032" s="9">
        <f t="shared" ca="1" si="73"/>
        <v>0</v>
      </c>
    </row>
    <row r="1033" spans="53:60" x14ac:dyDescent="0.25">
      <c r="BA1033" t="s">
        <v>4294</v>
      </c>
      <c r="BB1033" t="s">
        <v>4295</v>
      </c>
      <c r="BC1033">
        <f t="shared" ca="1" si="70"/>
        <v>0</v>
      </c>
      <c r="BD1033">
        <f t="shared" ca="1" si="71"/>
        <v>0</v>
      </c>
      <c r="BE1033" t="s">
        <v>4296</v>
      </c>
      <c r="BF1033" t="s">
        <v>4297</v>
      </c>
      <c r="BG1033">
        <f t="shared" ca="1" si="72"/>
        <v>0</v>
      </c>
      <c r="BH1033" s="9">
        <f t="shared" ca="1" si="73"/>
        <v>0</v>
      </c>
    </row>
    <row r="1034" spans="53:60" x14ac:dyDescent="0.25">
      <c r="BA1034" t="s">
        <v>4298</v>
      </c>
      <c r="BB1034" t="s">
        <v>4299</v>
      </c>
      <c r="BC1034">
        <f t="shared" ca="1" si="70"/>
        <v>0</v>
      </c>
      <c r="BD1034">
        <f t="shared" ca="1" si="71"/>
        <v>0</v>
      </c>
      <c r="BE1034" t="s">
        <v>4300</v>
      </c>
      <c r="BF1034" t="s">
        <v>4301</v>
      </c>
      <c r="BG1034">
        <f t="shared" ca="1" si="72"/>
        <v>0</v>
      </c>
      <c r="BH1034" s="9">
        <f t="shared" ca="1" si="73"/>
        <v>0</v>
      </c>
    </row>
    <row r="1035" spans="53:60" x14ac:dyDescent="0.25">
      <c r="BA1035" t="s">
        <v>4302</v>
      </c>
      <c r="BB1035" t="s">
        <v>4303</v>
      </c>
      <c r="BC1035">
        <f t="shared" ca="1" si="70"/>
        <v>0</v>
      </c>
      <c r="BD1035">
        <f t="shared" ca="1" si="71"/>
        <v>0</v>
      </c>
      <c r="BE1035" t="s">
        <v>4304</v>
      </c>
      <c r="BF1035" t="s">
        <v>4305</v>
      </c>
      <c r="BG1035">
        <f t="shared" ca="1" si="72"/>
        <v>0</v>
      </c>
      <c r="BH1035" s="9">
        <f t="shared" ca="1" si="73"/>
        <v>0</v>
      </c>
    </row>
    <row r="1036" spans="53:60" x14ac:dyDescent="0.25">
      <c r="BA1036" t="s">
        <v>4306</v>
      </c>
      <c r="BB1036" t="s">
        <v>4307</v>
      </c>
      <c r="BC1036">
        <f t="shared" ca="1" si="70"/>
        <v>0</v>
      </c>
      <c r="BD1036">
        <f t="shared" ca="1" si="71"/>
        <v>0</v>
      </c>
      <c r="BE1036" t="s">
        <v>4308</v>
      </c>
      <c r="BF1036" t="s">
        <v>4309</v>
      </c>
      <c r="BG1036">
        <f t="shared" ca="1" si="72"/>
        <v>0</v>
      </c>
      <c r="BH1036" s="9">
        <f t="shared" ca="1" si="73"/>
        <v>0</v>
      </c>
    </row>
    <row r="1037" spans="53:60" x14ac:dyDescent="0.25">
      <c r="BA1037" t="s">
        <v>4310</v>
      </c>
      <c r="BB1037" t="s">
        <v>4311</v>
      </c>
      <c r="BC1037">
        <f t="shared" ca="1" si="70"/>
        <v>0</v>
      </c>
      <c r="BD1037">
        <f t="shared" ca="1" si="71"/>
        <v>0</v>
      </c>
      <c r="BE1037" t="s">
        <v>4312</v>
      </c>
      <c r="BF1037" t="s">
        <v>4313</v>
      </c>
      <c r="BG1037">
        <f t="shared" ca="1" si="72"/>
        <v>0</v>
      </c>
      <c r="BH1037" s="9">
        <f t="shared" ca="1" si="73"/>
        <v>0</v>
      </c>
    </row>
    <row r="1038" spans="53:60" x14ac:dyDescent="0.25">
      <c r="BA1038" t="s">
        <v>4314</v>
      </c>
      <c r="BB1038" t="s">
        <v>4315</v>
      </c>
      <c r="BC1038">
        <f t="shared" ca="1" si="70"/>
        <v>0</v>
      </c>
      <c r="BD1038">
        <f t="shared" ca="1" si="71"/>
        <v>0</v>
      </c>
      <c r="BE1038" t="s">
        <v>4316</v>
      </c>
      <c r="BF1038" t="s">
        <v>4317</v>
      </c>
      <c r="BG1038">
        <f t="shared" ca="1" si="72"/>
        <v>0</v>
      </c>
      <c r="BH1038" s="9">
        <f t="shared" ca="1" si="73"/>
        <v>0</v>
      </c>
    </row>
    <row r="1039" spans="53:60" x14ac:dyDescent="0.25">
      <c r="BA1039" t="s">
        <v>4318</v>
      </c>
      <c r="BB1039" t="s">
        <v>4319</v>
      </c>
      <c r="BC1039">
        <f t="shared" ca="1" si="70"/>
        <v>0</v>
      </c>
      <c r="BD1039">
        <f t="shared" ca="1" si="71"/>
        <v>0</v>
      </c>
      <c r="BE1039" t="s">
        <v>4320</v>
      </c>
      <c r="BF1039" t="s">
        <v>4321</v>
      </c>
      <c r="BG1039">
        <f t="shared" ca="1" si="72"/>
        <v>0</v>
      </c>
      <c r="BH1039" s="9">
        <f t="shared" ca="1" si="73"/>
        <v>0</v>
      </c>
    </row>
    <row r="1040" spans="53:60" x14ac:dyDescent="0.25">
      <c r="BA1040" t="s">
        <v>4322</v>
      </c>
      <c r="BB1040" t="s">
        <v>4323</v>
      </c>
      <c r="BC1040">
        <f t="shared" ca="1" si="70"/>
        <v>0</v>
      </c>
      <c r="BD1040">
        <f t="shared" ca="1" si="71"/>
        <v>0</v>
      </c>
      <c r="BE1040" t="s">
        <v>4324</v>
      </c>
      <c r="BF1040" t="s">
        <v>4325</v>
      </c>
      <c r="BG1040">
        <f t="shared" ca="1" si="72"/>
        <v>0</v>
      </c>
      <c r="BH1040" s="9">
        <f t="shared" ca="1" si="73"/>
        <v>0</v>
      </c>
    </row>
    <row r="1041" spans="53:60" x14ac:dyDescent="0.25">
      <c r="BA1041" t="s">
        <v>4326</v>
      </c>
      <c r="BB1041" t="s">
        <v>4327</v>
      </c>
      <c r="BC1041">
        <f t="shared" ca="1" si="70"/>
        <v>0</v>
      </c>
      <c r="BD1041">
        <f t="shared" ca="1" si="71"/>
        <v>0</v>
      </c>
      <c r="BE1041" t="s">
        <v>4328</v>
      </c>
      <c r="BF1041" t="s">
        <v>4329</v>
      </c>
      <c r="BG1041">
        <f t="shared" ca="1" si="72"/>
        <v>0</v>
      </c>
      <c r="BH1041" s="9">
        <f t="shared" ca="1" si="73"/>
        <v>0</v>
      </c>
    </row>
    <row r="1042" spans="53:60" x14ac:dyDescent="0.25">
      <c r="BA1042" t="s">
        <v>4330</v>
      </c>
      <c r="BB1042" t="s">
        <v>4331</v>
      </c>
      <c r="BC1042">
        <f t="shared" ca="1" si="70"/>
        <v>0</v>
      </c>
      <c r="BD1042">
        <f t="shared" ca="1" si="71"/>
        <v>0</v>
      </c>
      <c r="BE1042" t="s">
        <v>4332</v>
      </c>
      <c r="BF1042" t="s">
        <v>4333</v>
      </c>
      <c r="BG1042">
        <f t="shared" ca="1" si="72"/>
        <v>0</v>
      </c>
      <c r="BH1042" s="9">
        <f t="shared" ca="1" si="73"/>
        <v>0</v>
      </c>
    </row>
    <row r="1043" spans="53:60" x14ac:dyDescent="0.25">
      <c r="BA1043" t="s">
        <v>4334</v>
      </c>
      <c r="BB1043" t="s">
        <v>4335</v>
      </c>
      <c r="BC1043">
        <f t="shared" ca="1" si="70"/>
        <v>0</v>
      </c>
      <c r="BD1043">
        <f t="shared" ca="1" si="71"/>
        <v>0</v>
      </c>
      <c r="BE1043" t="s">
        <v>4336</v>
      </c>
      <c r="BF1043" t="s">
        <v>4337</v>
      </c>
      <c r="BG1043">
        <f t="shared" ca="1" si="72"/>
        <v>0</v>
      </c>
      <c r="BH1043" s="9">
        <f t="shared" ca="1" si="73"/>
        <v>0</v>
      </c>
    </row>
    <row r="1044" spans="53:60" x14ac:dyDescent="0.25">
      <c r="BA1044" t="s">
        <v>4338</v>
      </c>
      <c r="BB1044" t="s">
        <v>4339</v>
      </c>
      <c r="BC1044">
        <f t="shared" ca="1" si="70"/>
        <v>0</v>
      </c>
      <c r="BD1044">
        <f t="shared" ca="1" si="71"/>
        <v>0</v>
      </c>
      <c r="BE1044" t="s">
        <v>4340</v>
      </c>
      <c r="BF1044" t="s">
        <v>4341</v>
      </c>
      <c r="BG1044">
        <f t="shared" ca="1" si="72"/>
        <v>0</v>
      </c>
      <c r="BH1044" s="9">
        <f t="shared" ca="1" si="73"/>
        <v>0</v>
      </c>
    </row>
    <row r="1045" spans="53:60" x14ac:dyDescent="0.25">
      <c r="BA1045" t="s">
        <v>4342</v>
      </c>
      <c r="BB1045" t="s">
        <v>4343</v>
      </c>
      <c r="BC1045">
        <f t="shared" ca="1" si="70"/>
        <v>0</v>
      </c>
      <c r="BD1045">
        <f t="shared" ca="1" si="71"/>
        <v>0</v>
      </c>
      <c r="BE1045" t="s">
        <v>4344</v>
      </c>
      <c r="BF1045" t="s">
        <v>4345</v>
      </c>
      <c r="BG1045">
        <f t="shared" ca="1" si="72"/>
        <v>0</v>
      </c>
      <c r="BH1045" s="9">
        <f t="shared" ca="1" si="73"/>
        <v>0</v>
      </c>
    </row>
    <row r="1046" spans="53:60" x14ac:dyDescent="0.25">
      <c r="BA1046" t="s">
        <v>4346</v>
      </c>
      <c r="BB1046" t="s">
        <v>4347</v>
      </c>
      <c r="BC1046">
        <f t="shared" ca="1" si="70"/>
        <v>0</v>
      </c>
      <c r="BD1046">
        <f t="shared" ca="1" si="71"/>
        <v>0</v>
      </c>
      <c r="BE1046" t="s">
        <v>4348</v>
      </c>
      <c r="BF1046" t="s">
        <v>4349</v>
      </c>
      <c r="BG1046">
        <f t="shared" ca="1" si="72"/>
        <v>0</v>
      </c>
      <c r="BH1046" s="9">
        <f t="shared" ca="1" si="73"/>
        <v>0</v>
      </c>
    </row>
    <row r="1047" spans="53:60" x14ac:dyDescent="0.25">
      <c r="BA1047" t="s">
        <v>4350</v>
      </c>
      <c r="BB1047" t="s">
        <v>4351</v>
      </c>
      <c r="BC1047">
        <f t="shared" ca="1" si="70"/>
        <v>0</v>
      </c>
      <c r="BD1047">
        <f t="shared" ca="1" si="71"/>
        <v>0</v>
      </c>
      <c r="BE1047" t="s">
        <v>4352</v>
      </c>
      <c r="BF1047" t="s">
        <v>4353</v>
      </c>
      <c r="BG1047">
        <f t="shared" ca="1" si="72"/>
        <v>0</v>
      </c>
      <c r="BH1047" s="9">
        <f t="shared" ca="1" si="73"/>
        <v>0</v>
      </c>
    </row>
    <row r="1048" spans="53:60" x14ac:dyDescent="0.25">
      <c r="BA1048" t="s">
        <v>4354</v>
      </c>
      <c r="BB1048" t="s">
        <v>4355</v>
      </c>
      <c r="BC1048">
        <f t="shared" ca="1" si="70"/>
        <v>0</v>
      </c>
      <c r="BD1048">
        <f t="shared" ca="1" si="71"/>
        <v>0</v>
      </c>
      <c r="BE1048" t="s">
        <v>4356</v>
      </c>
      <c r="BF1048" t="s">
        <v>4357</v>
      </c>
      <c r="BG1048">
        <f t="shared" ca="1" si="72"/>
        <v>0</v>
      </c>
      <c r="BH1048" s="9">
        <f t="shared" ca="1" si="73"/>
        <v>0</v>
      </c>
    </row>
    <row r="1049" spans="53:60" x14ac:dyDescent="0.25">
      <c r="BA1049" t="s">
        <v>4358</v>
      </c>
      <c r="BB1049" t="s">
        <v>4359</v>
      </c>
      <c r="BC1049">
        <f t="shared" ca="1" si="70"/>
        <v>0</v>
      </c>
      <c r="BD1049">
        <f t="shared" ca="1" si="71"/>
        <v>0</v>
      </c>
      <c r="BE1049" t="s">
        <v>4360</v>
      </c>
      <c r="BF1049" t="s">
        <v>4361</v>
      </c>
      <c r="BG1049">
        <f t="shared" ca="1" si="72"/>
        <v>0</v>
      </c>
      <c r="BH1049" s="9">
        <f t="shared" ca="1" si="73"/>
        <v>0</v>
      </c>
    </row>
    <row r="1050" spans="53:60" x14ac:dyDescent="0.25">
      <c r="BA1050" t="s">
        <v>4362</v>
      </c>
      <c r="BB1050" t="s">
        <v>4363</v>
      </c>
      <c r="BC1050">
        <f t="shared" ca="1" si="70"/>
        <v>0</v>
      </c>
      <c r="BD1050">
        <f t="shared" ca="1" si="71"/>
        <v>0</v>
      </c>
      <c r="BE1050" t="s">
        <v>4364</v>
      </c>
      <c r="BF1050" t="s">
        <v>4365</v>
      </c>
      <c r="BG1050">
        <f t="shared" ca="1" si="72"/>
        <v>0</v>
      </c>
      <c r="BH1050" s="9">
        <f t="shared" ca="1" si="73"/>
        <v>0</v>
      </c>
    </row>
    <row r="1051" spans="53:60" x14ac:dyDescent="0.25">
      <c r="BA1051" t="s">
        <v>4366</v>
      </c>
      <c r="BB1051" t="s">
        <v>4367</v>
      </c>
      <c r="BC1051">
        <f t="shared" ca="1" si="70"/>
        <v>0</v>
      </c>
      <c r="BD1051">
        <f t="shared" ca="1" si="71"/>
        <v>0</v>
      </c>
      <c r="BE1051" t="s">
        <v>4368</v>
      </c>
      <c r="BF1051" t="s">
        <v>4369</v>
      </c>
      <c r="BG1051">
        <f t="shared" ca="1" si="72"/>
        <v>0</v>
      </c>
      <c r="BH1051" s="9">
        <f t="shared" ca="1" si="73"/>
        <v>0</v>
      </c>
    </row>
    <row r="1052" spans="53:60" x14ac:dyDescent="0.25">
      <c r="BA1052" t="s">
        <v>4370</v>
      </c>
      <c r="BB1052" t="s">
        <v>4371</v>
      </c>
      <c r="BC1052">
        <f t="shared" ca="1" si="70"/>
        <v>0</v>
      </c>
      <c r="BD1052">
        <f t="shared" ca="1" si="71"/>
        <v>0</v>
      </c>
      <c r="BE1052" t="s">
        <v>4372</v>
      </c>
      <c r="BF1052" t="s">
        <v>4373</v>
      </c>
      <c r="BG1052">
        <f t="shared" ca="1" si="72"/>
        <v>0</v>
      </c>
      <c r="BH1052" s="9">
        <f t="shared" ca="1" si="73"/>
        <v>0</v>
      </c>
    </row>
    <row r="1053" spans="53:60" x14ac:dyDescent="0.25">
      <c r="BA1053" t="s">
        <v>4374</v>
      </c>
      <c r="BB1053" t="s">
        <v>4375</v>
      </c>
      <c r="BC1053">
        <f t="shared" ca="1" si="70"/>
        <v>0</v>
      </c>
      <c r="BD1053">
        <f t="shared" ca="1" si="71"/>
        <v>0</v>
      </c>
      <c r="BE1053" t="s">
        <v>4376</v>
      </c>
      <c r="BF1053" t="s">
        <v>4377</v>
      </c>
      <c r="BG1053">
        <f t="shared" ca="1" si="72"/>
        <v>0</v>
      </c>
      <c r="BH1053" s="9">
        <f t="shared" ca="1" si="73"/>
        <v>0</v>
      </c>
    </row>
    <row r="1054" spans="53:60" x14ac:dyDescent="0.25">
      <c r="BA1054" t="s">
        <v>4378</v>
      </c>
      <c r="BB1054" t="s">
        <v>4379</v>
      </c>
      <c r="BC1054">
        <f t="shared" ca="1" si="70"/>
        <v>0</v>
      </c>
      <c r="BD1054">
        <f t="shared" ca="1" si="71"/>
        <v>0</v>
      </c>
      <c r="BE1054" t="s">
        <v>4380</v>
      </c>
      <c r="BF1054" t="s">
        <v>4381</v>
      </c>
      <c r="BG1054">
        <f t="shared" ca="1" si="72"/>
        <v>0</v>
      </c>
      <c r="BH1054" s="9">
        <f t="shared" ca="1" si="73"/>
        <v>0</v>
      </c>
    </row>
    <row r="1055" spans="53:60" x14ac:dyDescent="0.25">
      <c r="BA1055" t="s">
        <v>4382</v>
      </c>
      <c r="BB1055" t="s">
        <v>4383</v>
      </c>
      <c r="BC1055">
        <f t="shared" ca="1" si="70"/>
        <v>0</v>
      </c>
      <c r="BD1055">
        <f t="shared" ca="1" si="71"/>
        <v>0</v>
      </c>
      <c r="BE1055" t="s">
        <v>4384</v>
      </c>
      <c r="BF1055" t="s">
        <v>4385</v>
      </c>
      <c r="BG1055">
        <f t="shared" ca="1" si="72"/>
        <v>0</v>
      </c>
      <c r="BH1055" s="9">
        <f t="shared" ca="1" si="73"/>
        <v>0</v>
      </c>
    </row>
    <row r="1056" spans="53:60" x14ac:dyDescent="0.25">
      <c r="BA1056" t="s">
        <v>4386</v>
      </c>
      <c r="BB1056" t="s">
        <v>4387</v>
      </c>
      <c r="BC1056">
        <f t="shared" ca="1" si="70"/>
        <v>0</v>
      </c>
      <c r="BD1056">
        <f t="shared" ca="1" si="71"/>
        <v>0</v>
      </c>
      <c r="BE1056" t="s">
        <v>4388</v>
      </c>
      <c r="BF1056" t="s">
        <v>4389</v>
      </c>
      <c r="BG1056">
        <f t="shared" ca="1" si="72"/>
        <v>0</v>
      </c>
      <c r="BH1056" s="9">
        <f t="shared" ca="1" si="73"/>
        <v>0</v>
      </c>
    </row>
    <row r="1057" spans="53:60" x14ac:dyDescent="0.25">
      <c r="BA1057" t="s">
        <v>4390</v>
      </c>
      <c r="BB1057" t="s">
        <v>4391</v>
      </c>
      <c r="BC1057">
        <f t="shared" ca="1" si="70"/>
        <v>0</v>
      </c>
      <c r="BD1057">
        <f t="shared" ca="1" si="71"/>
        <v>0</v>
      </c>
      <c r="BE1057" t="s">
        <v>4392</v>
      </c>
      <c r="BF1057" t="s">
        <v>4393</v>
      </c>
      <c r="BG1057">
        <f t="shared" ca="1" si="72"/>
        <v>0</v>
      </c>
      <c r="BH1057" s="9">
        <f t="shared" ca="1" si="73"/>
        <v>0</v>
      </c>
    </row>
    <row r="1058" spans="53:60" x14ac:dyDescent="0.25">
      <c r="BA1058" t="s">
        <v>4394</v>
      </c>
      <c r="BB1058" t="s">
        <v>4395</v>
      </c>
      <c r="BC1058">
        <f t="shared" ca="1" si="70"/>
        <v>0</v>
      </c>
      <c r="BD1058">
        <f t="shared" ca="1" si="71"/>
        <v>0</v>
      </c>
      <c r="BE1058" t="s">
        <v>4396</v>
      </c>
      <c r="BF1058" t="s">
        <v>4397</v>
      </c>
      <c r="BG1058">
        <f t="shared" ca="1" si="72"/>
        <v>0</v>
      </c>
      <c r="BH1058" s="9">
        <f t="shared" ca="1" si="73"/>
        <v>0</v>
      </c>
    </row>
    <row r="1059" spans="53:60" x14ac:dyDescent="0.25">
      <c r="BA1059" t="s">
        <v>4398</v>
      </c>
      <c r="BB1059" t="s">
        <v>4399</v>
      </c>
      <c r="BC1059">
        <f t="shared" ca="1" si="70"/>
        <v>0</v>
      </c>
      <c r="BD1059">
        <f t="shared" ca="1" si="71"/>
        <v>0</v>
      </c>
      <c r="BE1059" t="s">
        <v>4400</v>
      </c>
      <c r="BF1059" t="s">
        <v>4401</v>
      </c>
      <c r="BG1059">
        <f t="shared" ca="1" si="72"/>
        <v>0</v>
      </c>
      <c r="BH1059" s="9">
        <f t="shared" ca="1" si="73"/>
        <v>0</v>
      </c>
    </row>
    <row r="1060" spans="53:60" x14ac:dyDescent="0.25">
      <c r="BA1060" t="s">
        <v>4402</v>
      </c>
      <c r="BB1060" t="s">
        <v>4403</v>
      </c>
      <c r="BC1060">
        <f t="shared" ca="1" si="70"/>
        <v>0</v>
      </c>
      <c r="BD1060">
        <f t="shared" ca="1" si="71"/>
        <v>0</v>
      </c>
      <c r="BE1060" t="s">
        <v>4404</v>
      </c>
      <c r="BF1060" t="s">
        <v>4405</v>
      </c>
      <c r="BG1060">
        <f t="shared" ca="1" si="72"/>
        <v>0</v>
      </c>
      <c r="BH1060" s="9">
        <f t="shared" ca="1" si="73"/>
        <v>0</v>
      </c>
    </row>
    <row r="1061" spans="53:60" x14ac:dyDescent="0.25">
      <c r="BA1061" t="s">
        <v>4406</v>
      </c>
      <c r="BB1061" t="s">
        <v>4407</v>
      </c>
      <c r="BC1061">
        <f t="shared" ca="1" si="70"/>
        <v>0</v>
      </c>
      <c r="BD1061">
        <f t="shared" ca="1" si="71"/>
        <v>0</v>
      </c>
      <c r="BE1061" t="s">
        <v>4408</v>
      </c>
      <c r="BF1061" t="s">
        <v>4409</v>
      </c>
      <c r="BG1061">
        <f t="shared" ca="1" si="72"/>
        <v>0</v>
      </c>
      <c r="BH1061" s="9">
        <f t="shared" ca="1" si="73"/>
        <v>0</v>
      </c>
    </row>
    <row r="1062" spans="53:60" x14ac:dyDescent="0.25">
      <c r="BA1062" t="s">
        <v>4410</v>
      </c>
      <c r="BB1062" t="s">
        <v>4411</v>
      </c>
      <c r="BC1062">
        <f t="shared" ca="1" si="70"/>
        <v>0</v>
      </c>
      <c r="BD1062">
        <f t="shared" ca="1" si="71"/>
        <v>0</v>
      </c>
      <c r="BE1062" t="s">
        <v>4412</v>
      </c>
      <c r="BF1062" t="s">
        <v>4413</v>
      </c>
      <c r="BG1062">
        <f t="shared" ca="1" si="72"/>
        <v>0</v>
      </c>
      <c r="BH1062" s="9">
        <f t="shared" ca="1" si="73"/>
        <v>0</v>
      </c>
    </row>
    <row r="1063" spans="53:60" x14ac:dyDescent="0.25">
      <c r="BA1063" t="s">
        <v>4414</v>
      </c>
      <c r="BB1063" t="s">
        <v>4415</v>
      </c>
      <c r="BC1063">
        <f t="shared" ca="1" si="70"/>
        <v>0</v>
      </c>
      <c r="BD1063">
        <f t="shared" ca="1" si="71"/>
        <v>0</v>
      </c>
      <c r="BE1063" t="s">
        <v>4416</v>
      </c>
      <c r="BF1063" t="s">
        <v>4417</v>
      </c>
      <c r="BG1063">
        <f t="shared" ca="1" si="72"/>
        <v>0</v>
      </c>
      <c r="BH1063" s="9">
        <f t="shared" ca="1" si="73"/>
        <v>0</v>
      </c>
    </row>
    <row r="1064" spans="53:60" x14ac:dyDescent="0.25">
      <c r="BA1064" t="s">
        <v>4418</v>
      </c>
      <c r="BB1064" t="s">
        <v>4419</v>
      </c>
      <c r="BC1064">
        <f t="shared" ca="1" si="70"/>
        <v>0</v>
      </c>
      <c r="BD1064">
        <f t="shared" ca="1" si="71"/>
        <v>0</v>
      </c>
      <c r="BE1064" t="s">
        <v>4420</v>
      </c>
      <c r="BF1064" t="s">
        <v>4421</v>
      </c>
      <c r="BG1064">
        <f t="shared" ca="1" si="72"/>
        <v>0</v>
      </c>
      <c r="BH1064" s="9">
        <f t="shared" ca="1" si="73"/>
        <v>0</v>
      </c>
    </row>
    <row r="1065" spans="53:60" x14ac:dyDescent="0.25">
      <c r="BA1065" t="s">
        <v>4422</v>
      </c>
      <c r="BB1065" t="s">
        <v>4423</v>
      </c>
      <c r="BC1065">
        <f t="shared" ca="1" si="70"/>
        <v>0</v>
      </c>
      <c r="BD1065">
        <f t="shared" ca="1" si="71"/>
        <v>0</v>
      </c>
      <c r="BE1065" t="s">
        <v>4424</v>
      </c>
      <c r="BF1065" t="s">
        <v>4425</v>
      </c>
      <c r="BG1065">
        <f t="shared" ca="1" si="72"/>
        <v>0</v>
      </c>
      <c r="BH1065" s="9">
        <f t="shared" ca="1" si="73"/>
        <v>0</v>
      </c>
    </row>
    <row r="1066" spans="53:60" x14ac:dyDescent="0.25">
      <c r="BA1066" t="s">
        <v>4426</v>
      </c>
      <c r="BB1066" t="s">
        <v>4427</v>
      </c>
      <c r="BC1066">
        <f t="shared" ca="1" si="70"/>
        <v>0</v>
      </c>
      <c r="BD1066">
        <f t="shared" ca="1" si="71"/>
        <v>0</v>
      </c>
      <c r="BE1066" t="s">
        <v>4428</v>
      </c>
      <c r="BF1066" t="s">
        <v>4429</v>
      </c>
      <c r="BG1066">
        <f t="shared" ca="1" si="72"/>
        <v>0</v>
      </c>
      <c r="BH1066" s="9">
        <f t="shared" ca="1" si="73"/>
        <v>0</v>
      </c>
    </row>
    <row r="1067" spans="53:60" x14ac:dyDescent="0.25">
      <c r="BA1067" t="s">
        <v>4430</v>
      </c>
      <c r="BB1067" t="s">
        <v>4431</v>
      </c>
      <c r="BC1067">
        <f t="shared" ca="1" si="70"/>
        <v>0</v>
      </c>
      <c r="BD1067">
        <f t="shared" ca="1" si="71"/>
        <v>0</v>
      </c>
      <c r="BE1067" t="s">
        <v>4432</v>
      </c>
      <c r="BF1067" t="s">
        <v>4433</v>
      </c>
      <c r="BG1067">
        <f t="shared" ca="1" si="72"/>
        <v>0</v>
      </c>
      <c r="BH1067" s="9">
        <f t="shared" ca="1" si="73"/>
        <v>0</v>
      </c>
    </row>
    <row r="1068" spans="53:60" x14ac:dyDescent="0.25">
      <c r="BA1068" t="s">
        <v>4434</v>
      </c>
      <c r="BB1068" t="s">
        <v>4435</v>
      </c>
      <c r="BC1068">
        <f t="shared" ca="1" si="70"/>
        <v>0</v>
      </c>
      <c r="BD1068">
        <f t="shared" ca="1" si="71"/>
        <v>0</v>
      </c>
      <c r="BE1068" t="s">
        <v>4436</v>
      </c>
      <c r="BF1068" t="s">
        <v>4437</v>
      </c>
      <c r="BG1068">
        <f t="shared" ca="1" si="72"/>
        <v>0</v>
      </c>
      <c r="BH1068" s="9">
        <f t="shared" ca="1" si="73"/>
        <v>0</v>
      </c>
    </row>
    <row r="1069" spans="53:60" x14ac:dyDescent="0.25">
      <c r="BA1069" t="s">
        <v>4438</v>
      </c>
      <c r="BB1069" t="s">
        <v>4439</v>
      </c>
      <c r="BC1069">
        <f t="shared" ca="1" si="70"/>
        <v>0</v>
      </c>
      <c r="BD1069">
        <f t="shared" ca="1" si="71"/>
        <v>0</v>
      </c>
      <c r="BE1069" t="s">
        <v>4440</v>
      </c>
      <c r="BF1069" t="s">
        <v>4441</v>
      </c>
      <c r="BG1069">
        <f t="shared" ca="1" si="72"/>
        <v>0</v>
      </c>
      <c r="BH1069" s="9">
        <f t="shared" ca="1" si="73"/>
        <v>0</v>
      </c>
    </row>
    <row r="1070" spans="53:60" x14ac:dyDescent="0.25">
      <c r="BA1070" t="s">
        <v>4442</v>
      </c>
      <c r="BB1070" t="s">
        <v>4443</v>
      </c>
      <c r="BC1070">
        <f t="shared" ca="1" si="70"/>
        <v>0</v>
      </c>
      <c r="BD1070">
        <f t="shared" ca="1" si="71"/>
        <v>0</v>
      </c>
      <c r="BE1070" t="s">
        <v>4444</v>
      </c>
      <c r="BF1070" t="s">
        <v>4445</v>
      </c>
      <c r="BG1070">
        <f t="shared" ca="1" si="72"/>
        <v>0</v>
      </c>
      <c r="BH1070" s="9">
        <f t="shared" ca="1" si="73"/>
        <v>0</v>
      </c>
    </row>
    <row r="1071" spans="53:60" x14ac:dyDescent="0.25">
      <c r="BA1071" t="s">
        <v>4446</v>
      </c>
      <c r="BB1071" t="s">
        <v>4447</v>
      </c>
      <c r="BC1071">
        <f t="shared" ca="1" si="70"/>
        <v>0</v>
      </c>
      <c r="BD1071">
        <f t="shared" ca="1" si="71"/>
        <v>0</v>
      </c>
      <c r="BE1071" t="s">
        <v>4448</v>
      </c>
      <c r="BF1071" t="s">
        <v>4449</v>
      </c>
      <c r="BG1071">
        <f t="shared" ca="1" si="72"/>
        <v>0</v>
      </c>
      <c r="BH1071" s="9">
        <f t="shared" ca="1" si="73"/>
        <v>0</v>
      </c>
    </row>
    <row r="1072" spans="53:60" x14ac:dyDescent="0.25">
      <c r="BA1072" t="s">
        <v>4450</v>
      </c>
      <c r="BB1072" t="s">
        <v>4451</v>
      </c>
      <c r="BC1072">
        <f t="shared" ca="1" si="70"/>
        <v>0</v>
      </c>
      <c r="BD1072">
        <f t="shared" ca="1" si="71"/>
        <v>0</v>
      </c>
      <c r="BE1072" t="s">
        <v>4452</v>
      </c>
      <c r="BF1072" t="s">
        <v>4453</v>
      </c>
      <c r="BG1072">
        <f t="shared" ca="1" si="72"/>
        <v>0</v>
      </c>
      <c r="BH1072" s="9">
        <f t="shared" ca="1" si="73"/>
        <v>0</v>
      </c>
    </row>
    <row r="1073" spans="53:60" x14ac:dyDescent="0.25">
      <c r="BA1073" t="s">
        <v>4454</v>
      </c>
      <c r="BB1073" t="s">
        <v>4455</v>
      </c>
      <c r="BC1073">
        <f t="shared" ca="1" si="70"/>
        <v>0</v>
      </c>
      <c r="BD1073">
        <f t="shared" ca="1" si="71"/>
        <v>0</v>
      </c>
      <c r="BE1073" t="s">
        <v>4456</v>
      </c>
      <c r="BF1073" t="s">
        <v>4457</v>
      </c>
      <c r="BG1073">
        <f t="shared" ca="1" si="72"/>
        <v>0</v>
      </c>
      <c r="BH1073" s="9">
        <f t="shared" ca="1" si="73"/>
        <v>0</v>
      </c>
    </row>
    <row r="1074" spans="53:60" x14ac:dyDescent="0.25">
      <c r="BA1074" t="s">
        <v>4458</v>
      </c>
      <c r="BB1074" t="s">
        <v>4459</v>
      </c>
      <c r="BC1074">
        <f t="shared" ca="1" si="70"/>
        <v>0</v>
      </c>
      <c r="BD1074">
        <f t="shared" ca="1" si="71"/>
        <v>0</v>
      </c>
      <c r="BE1074" t="s">
        <v>4460</v>
      </c>
      <c r="BF1074" t="s">
        <v>4461</v>
      </c>
      <c r="BG1074">
        <f t="shared" ca="1" si="72"/>
        <v>0</v>
      </c>
      <c r="BH1074" s="9">
        <f t="shared" ca="1" si="73"/>
        <v>0</v>
      </c>
    </row>
    <row r="1075" spans="53:60" x14ac:dyDescent="0.25">
      <c r="BA1075" t="s">
        <v>4462</v>
      </c>
      <c r="BB1075" t="s">
        <v>4463</v>
      </c>
      <c r="BC1075">
        <f t="shared" ca="1" si="70"/>
        <v>0</v>
      </c>
      <c r="BD1075">
        <f t="shared" ca="1" si="71"/>
        <v>0</v>
      </c>
      <c r="BE1075" t="s">
        <v>4464</v>
      </c>
      <c r="BF1075" t="s">
        <v>4465</v>
      </c>
      <c r="BG1075">
        <f t="shared" ca="1" si="72"/>
        <v>0</v>
      </c>
      <c r="BH1075" s="9">
        <f t="shared" ca="1" si="73"/>
        <v>0</v>
      </c>
    </row>
    <row r="1076" spans="53:60" x14ac:dyDescent="0.25">
      <c r="BA1076" t="s">
        <v>4466</v>
      </c>
      <c r="BB1076" t="s">
        <v>4467</v>
      </c>
      <c r="BC1076">
        <f t="shared" ca="1" si="70"/>
        <v>0</v>
      </c>
      <c r="BD1076">
        <f t="shared" ca="1" si="71"/>
        <v>0</v>
      </c>
      <c r="BE1076" t="s">
        <v>4468</v>
      </c>
      <c r="BF1076" t="s">
        <v>4469</v>
      </c>
      <c r="BG1076">
        <f t="shared" ca="1" si="72"/>
        <v>0</v>
      </c>
      <c r="BH1076" s="9">
        <f t="shared" ca="1" si="73"/>
        <v>0</v>
      </c>
    </row>
    <row r="1077" spans="53:60" x14ac:dyDescent="0.25">
      <c r="BA1077" t="s">
        <v>4470</v>
      </c>
      <c r="BB1077" t="s">
        <v>4471</v>
      </c>
      <c r="BC1077">
        <f t="shared" ca="1" si="70"/>
        <v>0</v>
      </c>
      <c r="BD1077">
        <f t="shared" ca="1" si="71"/>
        <v>0</v>
      </c>
      <c r="BE1077" t="s">
        <v>4472</v>
      </c>
      <c r="BF1077" t="s">
        <v>4473</v>
      </c>
      <c r="BG1077">
        <f t="shared" ca="1" si="72"/>
        <v>0</v>
      </c>
      <c r="BH1077" s="9">
        <f t="shared" ca="1" si="73"/>
        <v>0</v>
      </c>
    </row>
    <row r="1078" spans="53:60" x14ac:dyDescent="0.25">
      <c r="BA1078" t="s">
        <v>4474</v>
      </c>
      <c r="BB1078" t="s">
        <v>4475</v>
      </c>
      <c r="BC1078">
        <f t="shared" ca="1" si="70"/>
        <v>0</v>
      </c>
      <c r="BD1078">
        <f t="shared" ca="1" si="71"/>
        <v>0</v>
      </c>
      <c r="BE1078" t="s">
        <v>4476</v>
      </c>
      <c r="BF1078" t="s">
        <v>4477</v>
      </c>
      <c r="BG1078">
        <f t="shared" ca="1" si="72"/>
        <v>0</v>
      </c>
      <c r="BH1078" s="9">
        <f t="shared" ca="1" si="73"/>
        <v>0</v>
      </c>
    </row>
    <row r="1079" spans="53:60" x14ac:dyDescent="0.25">
      <c r="BA1079" t="s">
        <v>4478</v>
      </c>
      <c r="BB1079" t="s">
        <v>4479</v>
      </c>
      <c r="BC1079">
        <f t="shared" ca="1" si="70"/>
        <v>0</v>
      </c>
      <c r="BD1079">
        <f t="shared" ca="1" si="71"/>
        <v>0</v>
      </c>
      <c r="BE1079" t="s">
        <v>4480</v>
      </c>
      <c r="BF1079" t="s">
        <v>4481</v>
      </c>
      <c r="BG1079">
        <f t="shared" ca="1" si="72"/>
        <v>0</v>
      </c>
      <c r="BH1079" s="9">
        <f t="shared" ca="1" si="73"/>
        <v>0</v>
      </c>
    </row>
    <row r="1080" spans="53:60" x14ac:dyDescent="0.25">
      <c r="BA1080" t="s">
        <v>4482</v>
      </c>
      <c r="BB1080" t="s">
        <v>4483</v>
      </c>
      <c r="BC1080">
        <f t="shared" ref="BC1080:BC1143" ca="1" si="74">INDIRECT(BA1080)</f>
        <v>0</v>
      </c>
      <c r="BD1080">
        <f t="shared" ref="BD1080:BD1143" ca="1" si="75">INDIRECT(BB1080)</f>
        <v>0</v>
      </c>
      <c r="BE1080" t="s">
        <v>4484</v>
      </c>
      <c r="BF1080" t="s">
        <v>4485</v>
      </c>
      <c r="BG1080">
        <f t="shared" ref="BG1080:BG1143" ca="1" si="76">MAX(INDIRECT(BE1080),INDIRECT(BF1080))</f>
        <v>0</v>
      </c>
      <c r="BH1080" s="9">
        <f t="shared" ca="1" si="73"/>
        <v>0</v>
      </c>
    </row>
    <row r="1081" spans="53:60" x14ac:dyDescent="0.25">
      <c r="BA1081" t="s">
        <v>4486</v>
      </c>
      <c r="BB1081" t="s">
        <v>4487</v>
      </c>
      <c r="BC1081">
        <f t="shared" ca="1" si="74"/>
        <v>0</v>
      </c>
      <c r="BD1081">
        <f t="shared" ca="1" si="75"/>
        <v>0</v>
      </c>
      <c r="BE1081" t="s">
        <v>4488</v>
      </c>
      <c r="BF1081" t="s">
        <v>4489</v>
      </c>
      <c r="BG1081">
        <f t="shared" ca="1" si="76"/>
        <v>0</v>
      </c>
      <c r="BH1081" s="9">
        <f t="shared" ca="1" si="73"/>
        <v>0</v>
      </c>
    </row>
    <row r="1082" spans="53:60" x14ac:dyDescent="0.25">
      <c r="BA1082" t="s">
        <v>4490</v>
      </c>
      <c r="BB1082" t="s">
        <v>4491</v>
      </c>
      <c r="BC1082">
        <f t="shared" ca="1" si="74"/>
        <v>0</v>
      </c>
      <c r="BD1082">
        <f t="shared" ca="1" si="75"/>
        <v>0</v>
      </c>
      <c r="BE1082" t="s">
        <v>4492</v>
      </c>
      <c r="BF1082" t="s">
        <v>4493</v>
      </c>
      <c r="BG1082">
        <f t="shared" ca="1" si="76"/>
        <v>0</v>
      </c>
      <c r="BH1082" s="9">
        <f t="shared" ca="1" si="73"/>
        <v>0</v>
      </c>
    </row>
    <row r="1083" spans="53:60" x14ac:dyDescent="0.25">
      <c r="BA1083" t="s">
        <v>4494</v>
      </c>
      <c r="BB1083" t="s">
        <v>4495</v>
      </c>
      <c r="BC1083">
        <f t="shared" ca="1" si="74"/>
        <v>0</v>
      </c>
      <c r="BD1083">
        <f t="shared" ca="1" si="75"/>
        <v>0</v>
      </c>
      <c r="BE1083" t="s">
        <v>4496</v>
      </c>
      <c r="BF1083" t="s">
        <v>4497</v>
      </c>
      <c r="BG1083">
        <f t="shared" ca="1" si="76"/>
        <v>0</v>
      </c>
      <c r="BH1083" s="9">
        <f t="shared" ca="1" si="73"/>
        <v>0</v>
      </c>
    </row>
    <row r="1084" spans="53:60" x14ac:dyDescent="0.25">
      <c r="BA1084" t="s">
        <v>4498</v>
      </c>
      <c r="BB1084" t="s">
        <v>4499</v>
      </c>
      <c r="BC1084">
        <f t="shared" ca="1" si="74"/>
        <v>0</v>
      </c>
      <c r="BD1084">
        <f t="shared" ca="1" si="75"/>
        <v>0</v>
      </c>
      <c r="BE1084" t="s">
        <v>4500</v>
      </c>
      <c r="BF1084" t="s">
        <v>4501</v>
      </c>
      <c r="BG1084">
        <f t="shared" ca="1" si="76"/>
        <v>0</v>
      </c>
      <c r="BH1084" s="9">
        <f t="shared" ca="1" si="73"/>
        <v>0</v>
      </c>
    </row>
    <row r="1085" spans="53:60" x14ac:dyDescent="0.25">
      <c r="BA1085" t="s">
        <v>4502</v>
      </c>
      <c r="BB1085" t="s">
        <v>4503</v>
      </c>
      <c r="BC1085">
        <f t="shared" ca="1" si="74"/>
        <v>0</v>
      </c>
      <c r="BD1085">
        <f t="shared" ca="1" si="75"/>
        <v>0</v>
      </c>
      <c r="BE1085" t="s">
        <v>4504</v>
      </c>
      <c r="BF1085" t="s">
        <v>4505</v>
      </c>
      <c r="BG1085">
        <f t="shared" ca="1" si="76"/>
        <v>0</v>
      </c>
      <c r="BH1085" s="9">
        <f t="shared" ca="1" si="73"/>
        <v>0</v>
      </c>
    </row>
    <row r="1086" spans="53:60" x14ac:dyDescent="0.25">
      <c r="BA1086" t="s">
        <v>4506</v>
      </c>
      <c r="BB1086" t="s">
        <v>4507</v>
      </c>
      <c r="BC1086">
        <f t="shared" ca="1" si="74"/>
        <v>0</v>
      </c>
      <c r="BD1086">
        <f t="shared" ca="1" si="75"/>
        <v>0</v>
      </c>
      <c r="BE1086" t="s">
        <v>4508</v>
      </c>
      <c r="BF1086" t="s">
        <v>4509</v>
      </c>
      <c r="BG1086">
        <f t="shared" ca="1" si="76"/>
        <v>0</v>
      </c>
      <c r="BH1086" s="9">
        <f t="shared" ca="1" si="73"/>
        <v>0</v>
      </c>
    </row>
    <row r="1087" spans="53:60" x14ac:dyDescent="0.25">
      <c r="BA1087" t="s">
        <v>4510</v>
      </c>
      <c r="BB1087" t="s">
        <v>4511</v>
      </c>
      <c r="BC1087">
        <f t="shared" ca="1" si="74"/>
        <v>0</v>
      </c>
      <c r="BD1087">
        <f t="shared" ca="1" si="75"/>
        <v>0</v>
      </c>
      <c r="BE1087" t="s">
        <v>4512</v>
      </c>
      <c r="BF1087" t="s">
        <v>4513</v>
      </c>
      <c r="BG1087">
        <f t="shared" ca="1" si="76"/>
        <v>0</v>
      </c>
      <c r="BH1087" s="9">
        <f t="shared" ca="1" si="73"/>
        <v>0</v>
      </c>
    </row>
    <row r="1088" spans="53:60" x14ac:dyDescent="0.25">
      <c r="BA1088" t="s">
        <v>4514</v>
      </c>
      <c r="BB1088" t="s">
        <v>4515</v>
      </c>
      <c r="BC1088">
        <f t="shared" ca="1" si="74"/>
        <v>0</v>
      </c>
      <c r="BD1088">
        <f t="shared" ca="1" si="75"/>
        <v>0</v>
      </c>
      <c r="BE1088" t="s">
        <v>4516</v>
      </c>
      <c r="BF1088" t="s">
        <v>4517</v>
      </c>
      <c r="BG1088">
        <f t="shared" ca="1" si="76"/>
        <v>0</v>
      </c>
      <c r="BH1088" s="9">
        <f t="shared" ca="1" si="73"/>
        <v>0</v>
      </c>
    </row>
    <row r="1089" spans="53:60" x14ac:dyDescent="0.25">
      <c r="BA1089" t="s">
        <v>4518</v>
      </c>
      <c r="BB1089" t="s">
        <v>4519</v>
      </c>
      <c r="BC1089">
        <f t="shared" ca="1" si="74"/>
        <v>0</v>
      </c>
      <c r="BD1089">
        <f t="shared" ca="1" si="75"/>
        <v>0</v>
      </c>
      <c r="BE1089" t="s">
        <v>4520</v>
      </c>
      <c r="BF1089" t="s">
        <v>4521</v>
      </c>
      <c r="BG1089">
        <f t="shared" ca="1" si="76"/>
        <v>0</v>
      </c>
      <c r="BH1089" s="9">
        <f t="shared" ca="1" si="73"/>
        <v>0</v>
      </c>
    </row>
    <row r="1090" spans="53:60" x14ac:dyDescent="0.25">
      <c r="BA1090" t="s">
        <v>4522</v>
      </c>
      <c r="BB1090" t="s">
        <v>4523</v>
      </c>
      <c r="BC1090">
        <f t="shared" ca="1" si="74"/>
        <v>0</v>
      </c>
      <c r="BD1090">
        <f t="shared" ca="1" si="75"/>
        <v>0</v>
      </c>
      <c r="BE1090" t="s">
        <v>4524</v>
      </c>
      <c r="BF1090" t="s">
        <v>4525</v>
      </c>
      <c r="BG1090">
        <f t="shared" ca="1" si="76"/>
        <v>0</v>
      </c>
      <c r="BH1090" s="9">
        <f t="shared" ref="BH1090:BH1153" ca="1" si="77">BG1090</f>
        <v>0</v>
      </c>
    </row>
    <row r="1091" spans="53:60" x14ac:dyDescent="0.25">
      <c r="BA1091" t="s">
        <v>4526</v>
      </c>
      <c r="BB1091" t="s">
        <v>4527</v>
      </c>
      <c r="BC1091">
        <f t="shared" ca="1" si="74"/>
        <v>0</v>
      </c>
      <c r="BD1091">
        <f t="shared" ca="1" si="75"/>
        <v>0</v>
      </c>
      <c r="BE1091" t="s">
        <v>4528</v>
      </c>
      <c r="BF1091" t="s">
        <v>4529</v>
      </c>
      <c r="BG1091">
        <f t="shared" ca="1" si="76"/>
        <v>0</v>
      </c>
      <c r="BH1091" s="9">
        <f t="shared" ca="1" si="77"/>
        <v>0</v>
      </c>
    </row>
    <row r="1092" spans="53:60" x14ac:dyDescent="0.25">
      <c r="BA1092" t="s">
        <v>4530</v>
      </c>
      <c r="BB1092" t="s">
        <v>4531</v>
      </c>
      <c r="BC1092">
        <f t="shared" ca="1" si="74"/>
        <v>0</v>
      </c>
      <c r="BD1092">
        <f t="shared" ca="1" si="75"/>
        <v>0</v>
      </c>
      <c r="BE1092" t="s">
        <v>4532</v>
      </c>
      <c r="BF1092" t="s">
        <v>4533</v>
      </c>
      <c r="BG1092">
        <f t="shared" ca="1" si="76"/>
        <v>0</v>
      </c>
      <c r="BH1092" s="9">
        <f t="shared" ca="1" si="77"/>
        <v>0</v>
      </c>
    </row>
    <row r="1093" spans="53:60" x14ac:dyDescent="0.25">
      <c r="BA1093" t="s">
        <v>4534</v>
      </c>
      <c r="BB1093" t="s">
        <v>4535</v>
      </c>
      <c r="BC1093">
        <f t="shared" ca="1" si="74"/>
        <v>0</v>
      </c>
      <c r="BD1093">
        <f t="shared" ca="1" si="75"/>
        <v>0</v>
      </c>
      <c r="BE1093" t="s">
        <v>4536</v>
      </c>
      <c r="BF1093" t="s">
        <v>4537</v>
      </c>
      <c r="BG1093">
        <f t="shared" ca="1" si="76"/>
        <v>0</v>
      </c>
      <c r="BH1093" s="9">
        <f t="shared" ca="1" si="77"/>
        <v>0</v>
      </c>
    </row>
    <row r="1094" spans="53:60" x14ac:dyDescent="0.25">
      <c r="BA1094" t="s">
        <v>4538</v>
      </c>
      <c r="BB1094" t="s">
        <v>4539</v>
      </c>
      <c r="BC1094">
        <f t="shared" ca="1" si="74"/>
        <v>0</v>
      </c>
      <c r="BD1094">
        <f t="shared" ca="1" si="75"/>
        <v>0</v>
      </c>
      <c r="BE1094" t="s">
        <v>4540</v>
      </c>
      <c r="BF1094" t="s">
        <v>4541</v>
      </c>
      <c r="BG1094">
        <f t="shared" ca="1" si="76"/>
        <v>0</v>
      </c>
      <c r="BH1094" s="9">
        <f t="shared" ca="1" si="77"/>
        <v>0</v>
      </c>
    </row>
    <row r="1095" spans="53:60" x14ac:dyDescent="0.25">
      <c r="BA1095" t="s">
        <v>4542</v>
      </c>
      <c r="BB1095" t="s">
        <v>4543</v>
      </c>
      <c r="BC1095">
        <f t="shared" ca="1" si="74"/>
        <v>0</v>
      </c>
      <c r="BD1095">
        <f t="shared" ca="1" si="75"/>
        <v>0</v>
      </c>
      <c r="BE1095" t="s">
        <v>4544</v>
      </c>
      <c r="BF1095" t="s">
        <v>4545</v>
      </c>
      <c r="BG1095">
        <f t="shared" ca="1" si="76"/>
        <v>0</v>
      </c>
      <c r="BH1095" s="9">
        <f t="shared" ca="1" si="77"/>
        <v>0</v>
      </c>
    </row>
    <row r="1096" spans="53:60" x14ac:dyDescent="0.25">
      <c r="BA1096" t="s">
        <v>4546</v>
      </c>
      <c r="BB1096" t="s">
        <v>4547</v>
      </c>
      <c r="BC1096">
        <f t="shared" ca="1" si="74"/>
        <v>0</v>
      </c>
      <c r="BD1096">
        <f t="shared" ca="1" si="75"/>
        <v>0</v>
      </c>
      <c r="BE1096" t="s">
        <v>4548</v>
      </c>
      <c r="BF1096" t="s">
        <v>4549</v>
      </c>
      <c r="BG1096">
        <f t="shared" ca="1" si="76"/>
        <v>0</v>
      </c>
      <c r="BH1096" s="9">
        <f t="shared" ca="1" si="77"/>
        <v>0</v>
      </c>
    </row>
    <row r="1097" spans="53:60" x14ac:dyDescent="0.25">
      <c r="BA1097" t="s">
        <v>4550</v>
      </c>
      <c r="BB1097" t="s">
        <v>4551</v>
      </c>
      <c r="BC1097">
        <f t="shared" ca="1" si="74"/>
        <v>0</v>
      </c>
      <c r="BD1097">
        <f t="shared" ca="1" si="75"/>
        <v>0</v>
      </c>
      <c r="BE1097" t="s">
        <v>4552</v>
      </c>
      <c r="BF1097" t="s">
        <v>4553</v>
      </c>
      <c r="BG1097">
        <f t="shared" ca="1" si="76"/>
        <v>0</v>
      </c>
      <c r="BH1097" s="9">
        <f t="shared" ca="1" si="77"/>
        <v>0</v>
      </c>
    </row>
    <row r="1098" spans="53:60" x14ac:dyDescent="0.25">
      <c r="BA1098" t="s">
        <v>4554</v>
      </c>
      <c r="BB1098" t="s">
        <v>4555</v>
      </c>
      <c r="BC1098">
        <f t="shared" ca="1" si="74"/>
        <v>0</v>
      </c>
      <c r="BD1098">
        <f t="shared" ca="1" si="75"/>
        <v>0</v>
      </c>
      <c r="BE1098" t="s">
        <v>4556</v>
      </c>
      <c r="BF1098" t="s">
        <v>4557</v>
      </c>
      <c r="BG1098">
        <f t="shared" ca="1" si="76"/>
        <v>0</v>
      </c>
      <c r="BH1098" s="9">
        <f t="shared" ca="1" si="77"/>
        <v>0</v>
      </c>
    </row>
    <row r="1099" spans="53:60" x14ac:dyDescent="0.25">
      <c r="BA1099" t="s">
        <v>4558</v>
      </c>
      <c r="BB1099" t="s">
        <v>4559</v>
      </c>
      <c r="BC1099">
        <f t="shared" ca="1" si="74"/>
        <v>0</v>
      </c>
      <c r="BD1099">
        <f t="shared" ca="1" si="75"/>
        <v>0</v>
      </c>
      <c r="BE1099" t="s">
        <v>4560</v>
      </c>
      <c r="BF1099" t="s">
        <v>4561</v>
      </c>
      <c r="BG1099">
        <f t="shared" ca="1" si="76"/>
        <v>0</v>
      </c>
      <c r="BH1099" s="9">
        <f t="shared" ca="1" si="77"/>
        <v>0</v>
      </c>
    </row>
    <row r="1100" spans="53:60" x14ac:dyDescent="0.25">
      <c r="BA1100" t="s">
        <v>4562</v>
      </c>
      <c r="BB1100" t="s">
        <v>4563</v>
      </c>
      <c r="BC1100">
        <f t="shared" ca="1" si="74"/>
        <v>0</v>
      </c>
      <c r="BD1100">
        <f t="shared" ca="1" si="75"/>
        <v>0</v>
      </c>
      <c r="BE1100" t="s">
        <v>4564</v>
      </c>
      <c r="BF1100" t="s">
        <v>4565</v>
      </c>
      <c r="BG1100">
        <f t="shared" ca="1" si="76"/>
        <v>0</v>
      </c>
      <c r="BH1100" s="9">
        <f t="shared" ca="1" si="77"/>
        <v>0</v>
      </c>
    </row>
    <row r="1101" spans="53:60" x14ac:dyDescent="0.25">
      <c r="BA1101" t="s">
        <v>4566</v>
      </c>
      <c r="BB1101" t="s">
        <v>4567</v>
      </c>
      <c r="BC1101">
        <f t="shared" ca="1" si="74"/>
        <v>0</v>
      </c>
      <c r="BD1101">
        <f t="shared" ca="1" si="75"/>
        <v>0</v>
      </c>
      <c r="BE1101" t="s">
        <v>4568</v>
      </c>
      <c r="BF1101" t="s">
        <v>4569</v>
      </c>
      <c r="BG1101">
        <f t="shared" ca="1" si="76"/>
        <v>0</v>
      </c>
      <c r="BH1101" s="9">
        <f t="shared" ca="1" si="77"/>
        <v>0</v>
      </c>
    </row>
    <row r="1102" spans="53:60" x14ac:dyDescent="0.25">
      <c r="BA1102" t="s">
        <v>4570</v>
      </c>
      <c r="BB1102" t="s">
        <v>4571</v>
      </c>
      <c r="BC1102">
        <f t="shared" ca="1" si="74"/>
        <v>0</v>
      </c>
      <c r="BD1102">
        <f t="shared" ca="1" si="75"/>
        <v>0</v>
      </c>
      <c r="BE1102" t="s">
        <v>4572</v>
      </c>
      <c r="BF1102" t="s">
        <v>4573</v>
      </c>
      <c r="BG1102">
        <f t="shared" ca="1" si="76"/>
        <v>0</v>
      </c>
      <c r="BH1102" s="9">
        <f t="shared" ca="1" si="77"/>
        <v>0</v>
      </c>
    </row>
    <row r="1103" spans="53:60" x14ac:dyDescent="0.25">
      <c r="BA1103" t="s">
        <v>4574</v>
      </c>
      <c r="BB1103" t="s">
        <v>4575</v>
      </c>
      <c r="BC1103">
        <f t="shared" ca="1" si="74"/>
        <v>0</v>
      </c>
      <c r="BD1103">
        <f t="shared" ca="1" si="75"/>
        <v>0</v>
      </c>
      <c r="BE1103" t="s">
        <v>4576</v>
      </c>
      <c r="BF1103" t="s">
        <v>4577</v>
      </c>
      <c r="BG1103">
        <f t="shared" ca="1" si="76"/>
        <v>0</v>
      </c>
      <c r="BH1103" s="9">
        <f t="shared" ca="1" si="77"/>
        <v>0</v>
      </c>
    </row>
    <row r="1104" spans="53:60" x14ac:dyDescent="0.25">
      <c r="BA1104" t="s">
        <v>4578</v>
      </c>
      <c r="BB1104" t="s">
        <v>4579</v>
      </c>
      <c r="BC1104">
        <f t="shared" ca="1" si="74"/>
        <v>0</v>
      </c>
      <c r="BD1104">
        <f t="shared" ca="1" si="75"/>
        <v>0</v>
      </c>
      <c r="BE1104" t="s">
        <v>4580</v>
      </c>
      <c r="BF1104" t="s">
        <v>4581</v>
      </c>
      <c r="BG1104">
        <f t="shared" ca="1" si="76"/>
        <v>0</v>
      </c>
      <c r="BH1104" s="9">
        <f t="shared" ca="1" si="77"/>
        <v>0</v>
      </c>
    </row>
    <row r="1105" spans="53:60" x14ac:dyDescent="0.25">
      <c r="BA1105" t="s">
        <v>4582</v>
      </c>
      <c r="BB1105" t="s">
        <v>4583</v>
      </c>
      <c r="BC1105">
        <f t="shared" ca="1" si="74"/>
        <v>0</v>
      </c>
      <c r="BD1105">
        <f t="shared" ca="1" si="75"/>
        <v>0</v>
      </c>
      <c r="BE1105" t="s">
        <v>4584</v>
      </c>
      <c r="BF1105" t="s">
        <v>4585</v>
      </c>
      <c r="BG1105">
        <f t="shared" ca="1" si="76"/>
        <v>0</v>
      </c>
      <c r="BH1105" s="9">
        <f t="shared" ca="1" si="77"/>
        <v>0</v>
      </c>
    </row>
    <row r="1106" spans="53:60" x14ac:dyDescent="0.25">
      <c r="BA1106" t="s">
        <v>4586</v>
      </c>
      <c r="BB1106" t="s">
        <v>4587</v>
      </c>
      <c r="BC1106">
        <f t="shared" ca="1" si="74"/>
        <v>0</v>
      </c>
      <c r="BD1106">
        <f t="shared" ca="1" si="75"/>
        <v>0</v>
      </c>
      <c r="BE1106" t="s">
        <v>4588</v>
      </c>
      <c r="BF1106" t="s">
        <v>4589</v>
      </c>
      <c r="BG1106">
        <f t="shared" ca="1" si="76"/>
        <v>0</v>
      </c>
      <c r="BH1106" s="9">
        <f t="shared" ca="1" si="77"/>
        <v>0</v>
      </c>
    </row>
    <row r="1107" spans="53:60" x14ac:dyDescent="0.25">
      <c r="BA1107" t="s">
        <v>4590</v>
      </c>
      <c r="BB1107" t="s">
        <v>4591</v>
      </c>
      <c r="BC1107">
        <f t="shared" ca="1" si="74"/>
        <v>0</v>
      </c>
      <c r="BD1107">
        <f t="shared" ca="1" si="75"/>
        <v>0</v>
      </c>
      <c r="BE1107" t="s">
        <v>4592</v>
      </c>
      <c r="BF1107" t="s">
        <v>4593</v>
      </c>
      <c r="BG1107">
        <f t="shared" ca="1" si="76"/>
        <v>0</v>
      </c>
      <c r="BH1107" s="9">
        <f t="shared" ca="1" si="77"/>
        <v>0</v>
      </c>
    </row>
    <row r="1108" spans="53:60" x14ac:dyDescent="0.25">
      <c r="BA1108" t="s">
        <v>4594</v>
      </c>
      <c r="BB1108" t="s">
        <v>4595</v>
      </c>
      <c r="BC1108">
        <f t="shared" ca="1" si="74"/>
        <v>0</v>
      </c>
      <c r="BD1108">
        <f t="shared" ca="1" si="75"/>
        <v>0</v>
      </c>
      <c r="BE1108" t="s">
        <v>4596</v>
      </c>
      <c r="BF1108" t="s">
        <v>4597</v>
      </c>
      <c r="BG1108">
        <f t="shared" ca="1" si="76"/>
        <v>0</v>
      </c>
      <c r="BH1108" s="9">
        <f t="shared" ca="1" si="77"/>
        <v>0</v>
      </c>
    </row>
    <row r="1109" spans="53:60" x14ac:dyDescent="0.25">
      <c r="BA1109" t="s">
        <v>4598</v>
      </c>
      <c r="BB1109" t="s">
        <v>4599</v>
      </c>
      <c r="BC1109">
        <f t="shared" ca="1" si="74"/>
        <v>0</v>
      </c>
      <c r="BD1109">
        <f t="shared" ca="1" si="75"/>
        <v>0</v>
      </c>
      <c r="BE1109" t="s">
        <v>4600</v>
      </c>
      <c r="BF1109" t="s">
        <v>4601</v>
      </c>
      <c r="BG1109">
        <f t="shared" ca="1" si="76"/>
        <v>0</v>
      </c>
      <c r="BH1109" s="9">
        <f t="shared" ca="1" si="77"/>
        <v>0</v>
      </c>
    </row>
    <row r="1110" spans="53:60" x14ac:dyDescent="0.25">
      <c r="BA1110" t="s">
        <v>4602</v>
      </c>
      <c r="BB1110" t="s">
        <v>4603</v>
      </c>
      <c r="BC1110">
        <f t="shared" ca="1" si="74"/>
        <v>0</v>
      </c>
      <c r="BD1110">
        <f t="shared" ca="1" si="75"/>
        <v>0</v>
      </c>
      <c r="BE1110" t="s">
        <v>4604</v>
      </c>
      <c r="BF1110" t="s">
        <v>4605</v>
      </c>
      <c r="BG1110">
        <f t="shared" ca="1" si="76"/>
        <v>0</v>
      </c>
      <c r="BH1110" s="9">
        <f t="shared" ca="1" si="77"/>
        <v>0</v>
      </c>
    </row>
    <row r="1111" spans="53:60" x14ac:dyDescent="0.25">
      <c r="BA1111" t="s">
        <v>4606</v>
      </c>
      <c r="BB1111" t="s">
        <v>4607</v>
      </c>
      <c r="BC1111">
        <f t="shared" ca="1" si="74"/>
        <v>0</v>
      </c>
      <c r="BD1111">
        <f t="shared" ca="1" si="75"/>
        <v>0</v>
      </c>
      <c r="BE1111" t="s">
        <v>4608</v>
      </c>
      <c r="BF1111" t="s">
        <v>4609</v>
      </c>
      <c r="BG1111">
        <f t="shared" ca="1" si="76"/>
        <v>0</v>
      </c>
      <c r="BH1111" s="9">
        <f t="shared" ca="1" si="77"/>
        <v>0</v>
      </c>
    </row>
    <row r="1112" spans="53:60" x14ac:dyDescent="0.25">
      <c r="BA1112" t="s">
        <v>4610</v>
      </c>
      <c r="BB1112" t="s">
        <v>4611</v>
      </c>
      <c r="BC1112">
        <f t="shared" ca="1" si="74"/>
        <v>0</v>
      </c>
      <c r="BD1112">
        <f t="shared" ca="1" si="75"/>
        <v>0</v>
      </c>
      <c r="BE1112" t="s">
        <v>4612</v>
      </c>
      <c r="BF1112" t="s">
        <v>4613</v>
      </c>
      <c r="BG1112">
        <f t="shared" ca="1" si="76"/>
        <v>0</v>
      </c>
      <c r="BH1112" s="9">
        <f t="shared" ca="1" si="77"/>
        <v>0</v>
      </c>
    </row>
    <row r="1113" spans="53:60" x14ac:dyDescent="0.25">
      <c r="BA1113" t="s">
        <v>4614</v>
      </c>
      <c r="BB1113" t="s">
        <v>4615</v>
      </c>
      <c r="BC1113">
        <f t="shared" ca="1" si="74"/>
        <v>0</v>
      </c>
      <c r="BD1113">
        <f t="shared" ca="1" si="75"/>
        <v>0</v>
      </c>
      <c r="BE1113" t="s">
        <v>4616</v>
      </c>
      <c r="BF1113" t="s">
        <v>4617</v>
      </c>
      <c r="BG1113">
        <f t="shared" ca="1" si="76"/>
        <v>0</v>
      </c>
      <c r="BH1113" s="9">
        <f t="shared" ca="1" si="77"/>
        <v>0</v>
      </c>
    </row>
    <row r="1114" spans="53:60" x14ac:dyDescent="0.25">
      <c r="BA1114" t="s">
        <v>4618</v>
      </c>
      <c r="BB1114" t="s">
        <v>4619</v>
      </c>
      <c r="BC1114">
        <f t="shared" ca="1" si="74"/>
        <v>0</v>
      </c>
      <c r="BD1114">
        <f t="shared" ca="1" si="75"/>
        <v>0</v>
      </c>
      <c r="BE1114" t="s">
        <v>4620</v>
      </c>
      <c r="BF1114" t="s">
        <v>4621</v>
      </c>
      <c r="BG1114">
        <f t="shared" ca="1" si="76"/>
        <v>0</v>
      </c>
      <c r="BH1114" s="9">
        <f t="shared" ca="1" si="77"/>
        <v>0</v>
      </c>
    </row>
    <row r="1115" spans="53:60" x14ac:dyDescent="0.25">
      <c r="BA1115" t="s">
        <v>4622</v>
      </c>
      <c r="BB1115" t="s">
        <v>4623</v>
      </c>
      <c r="BC1115">
        <f t="shared" ca="1" si="74"/>
        <v>0</v>
      </c>
      <c r="BD1115">
        <f t="shared" ca="1" si="75"/>
        <v>0</v>
      </c>
      <c r="BE1115" t="s">
        <v>4624</v>
      </c>
      <c r="BF1115" t="s">
        <v>4625</v>
      </c>
      <c r="BG1115">
        <f t="shared" ca="1" si="76"/>
        <v>0</v>
      </c>
      <c r="BH1115" s="9">
        <f t="shared" ca="1" si="77"/>
        <v>0</v>
      </c>
    </row>
    <row r="1116" spans="53:60" x14ac:dyDescent="0.25">
      <c r="BA1116" t="s">
        <v>4626</v>
      </c>
      <c r="BB1116" t="s">
        <v>4627</v>
      </c>
      <c r="BC1116">
        <f t="shared" ca="1" si="74"/>
        <v>0</v>
      </c>
      <c r="BD1116">
        <f t="shared" ca="1" si="75"/>
        <v>0</v>
      </c>
      <c r="BE1116" t="s">
        <v>4628</v>
      </c>
      <c r="BF1116" t="s">
        <v>4629</v>
      </c>
      <c r="BG1116">
        <f t="shared" ca="1" si="76"/>
        <v>0</v>
      </c>
      <c r="BH1116" s="9">
        <f t="shared" ca="1" si="77"/>
        <v>0</v>
      </c>
    </row>
    <row r="1117" spans="53:60" x14ac:dyDescent="0.25">
      <c r="BA1117" t="s">
        <v>4630</v>
      </c>
      <c r="BB1117" t="s">
        <v>4631</v>
      </c>
      <c r="BC1117">
        <f t="shared" ca="1" si="74"/>
        <v>0</v>
      </c>
      <c r="BD1117">
        <f t="shared" ca="1" si="75"/>
        <v>0</v>
      </c>
      <c r="BE1117" t="s">
        <v>4632</v>
      </c>
      <c r="BF1117" t="s">
        <v>4633</v>
      </c>
      <c r="BG1117">
        <f t="shared" ca="1" si="76"/>
        <v>0</v>
      </c>
      <c r="BH1117" s="9">
        <f t="shared" ca="1" si="77"/>
        <v>0</v>
      </c>
    </row>
    <row r="1118" spans="53:60" x14ac:dyDescent="0.25">
      <c r="BA1118" t="s">
        <v>4634</v>
      </c>
      <c r="BB1118" t="s">
        <v>4635</v>
      </c>
      <c r="BC1118">
        <f t="shared" ca="1" si="74"/>
        <v>0</v>
      </c>
      <c r="BD1118">
        <f t="shared" ca="1" si="75"/>
        <v>0</v>
      </c>
      <c r="BE1118" t="s">
        <v>4636</v>
      </c>
      <c r="BF1118" t="s">
        <v>4637</v>
      </c>
      <c r="BG1118">
        <f t="shared" ca="1" si="76"/>
        <v>0</v>
      </c>
      <c r="BH1118" s="9">
        <f t="shared" ca="1" si="77"/>
        <v>0</v>
      </c>
    </row>
    <row r="1119" spans="53:60" x14ac:dyDescent="0.25">
      <c r="BA1119" t="s">
        <v>4638</v>
      </c>
      <c r="BB1119" t="s">
        <v>4639</v>
      </c>
      <c r="BC1119">
        <f t="shared" ca="1" si="74"/>
        <v>0</v>
      </c>
      <c r="BD1119">
        <f t="shared" ca="1" si="75"/>
        <v>0</v>
      </c>
      <c r="BE1119" t="s">
        <v>4640</v>
      </c>
      <c r="BF1119" t="s">
        <v>4641</v>
      </c>
      <c r="BG1119">
        <f t="shared" ca="1" si="76"/>
        <v>0</v>
      </c>
      <c r="BH1119" s="9">
        <f t="shared" ca="1" si="77"/>
        <v>0</v>
      </c>
    </row>
    <row r="1120" spans="53:60" x14ac:dyDescent="0.25">
      <c r="BA1120" t="s">
        <v>4642</v>
      </c>
      <c r="BB1120" t="s">
        <v>4643</v>
      </c>
      <c r="BC1120">
        <f t="shared" ca="1" si="74"/>
        <v>0</v>
      </c>
      <c r="BD1120">
        <f t="shared" ca="1" si="75"/>
        <v>0</v>
      </c>
      <c r="BE1120" t="s">
        <v>4644</v>
      </c>
      <c r="BF1120" t="s">
        <v>4645</v>
      </c>
      <c r="BG1120">
        <f t="shared" ca="1" si="76"/>
        <v>0</v>
      </c>
      <c r="BH1120" s="9">
        <f t="shared" ca="1" si="77"/>
        <v>0</v>
      </c>
    </row>
    <row r="1121" spans="53:60" x14ac:dyDescent="0.25">
      <c r="BA1121" t="s">
        <v>4646</v>
      </c>
      <c r="BB1121" t="s">
        <v>4647</v>
      </c>
      <c r="BC1121">
        <f t="shared" ca="1" si="74"/>
        <v>0</v>
      </c>
      <c r="BD1121">
        <f t="shared" ca="1" si="75"/>
        <v>0</v>
      </c>
      <c r="BE1121" t="s">
        <v>4648</v>
      </c>
      <c r="BF1121" t="s">
        <v>4649</v>
      </c>
      <c r="BG1121">
        <f t="shared" ca="1" si="76"/>
        <v>0</v>
      </c>
      <c r="BH1121" s="9">
        <f t="shared" ca="1" si="77"/>
        <v>0</v>
      </c>
    </row>
    <row r="1122" spans="53:60" x14ac:dyDescent="0.25">
      <c r="BA1122" t="s">
        <v>4650</v>
      </c>
      <c r="BB1122" t="s">
        <v>4651</v>
      </c>
      <c r="BC1122">
        <f t="shared" ca="1" si="74"/>
        <v>0</v>
      </c>
      <c r="BD1122">
        <f t="shared" ca="1" si="75"/>
        <v>0</v>
      </c>
      <c r="BE1122" t="s">
        <v>4652</v>
      </c>
      <c r="BF1122" t="s">
        <v>4653</v>
      </c>
      <c r="BG1122">
        <f t="shared" ca="1" si="76"/>
        <v>0</v>
      </c>
      <c r="BH1122" s="9">
        <f t="shared" ca="1" si="77"/>
        <v>0</v>
      </c>
    </row>
    <row r="1123" spans="53:60" x14ac:dyDescent="0.25">
      <c r="BA1123" t="s">
        <v>4654</v>
      </c>
      <c r="BB1123" t="s">
        <v>4655</v>
      </c>
      <c r="BC1123">
        <f t="shared" ca="1" si="74"/>
        <v>0</v>
      </c>
      <c r="BD1123">
        <f t="shared" ca="1" si="75"/>
        <v>0</v>
      </c>
      <c r="BE1123" t="s">
        <v>4656</v>
      </c>
      <c r="BF1123" t="s">
        <v>4657</v>
      </c>
      <c r="BG1123">
        <f t="shared" ca="1" si="76"/>
        <v>0</v>
      </c>
      <c r="BH1123" s="9">
        <f t="shared" ca="1" si="77"/>
        <v>0</v>
      </c>
    </row>
    <row r="1124" spans="53:60" x14ac:dyDescent="0.25">
      <c r="BA1124" t="s">
        <v>4658</v>
      </c>
      <c r="BB1124" t="s">
        <v>4659</v>
      </c>
      <c r="BC1124">
        <f t="shared" ca="1" si="74"/>
        <v>0</v>
      </c>
      <c r="BD1124">
        <f t="shared" ca="1" si="75"/>
        <v>0</v>
      </c>
      <c r="BE1124" t="s">
        <v>4660</v>
      </c>
      <c r="BF1124" t="s">
        <v>4661</v>
      </c>
      <c r="BG1124">
        <f t="shared" ca="1" si="76"/>
        <v>0</v>
      </c>
      <c r="BH1124" s="9">
        <f t="shared" ca="1" si="77"/>
        <v>0</v>
      </c>
    </row>
    <row r="1125" spans="53:60" x14ac:dyDescent="0.25">
      <c r="BA1125" t="s">
        <v>4662</v>
      </c>
      <c r="BB1125" t="s">
        <v>4663</v>
      </c>
      <c r="BC1125">
        <f t="shared" ca="1" si="74"/>
        <v>0</v>
      </c>
      <c r="BD1125">
        <f t="shared" ca="1" si="75"/>
        <v>0</v>
      </c>
      <c r="BE1125" t="s">
        <v>4664</v>
      </c>
      <c r="BF1125" t="s">
        <v>4665</v>
      </c>
      <c r="BG1125">
        <f t="shared" ca="1" si="76"/>
        <v>0</v>
      </c>
      <c r="BH1125" s="9">
        <f t="shared" ca="1" si="77"/>
        <v>0</v>
      </c>
    </row>
    <row r="1126" spans="53:60" x14ac:dyDescent="0.25">
      <c r="BA1126" t="s">
        <v>4666</v>
      </c>
      <c r="BB1126" t="s">
        <v>4667</v>
      </c>
      <c r="BC1126">
        <f t="shared" ca="1" si="74"/>
        <v>0</v>
      </c>
      <c r="BD1126">
        <f t="shared" ca="1" si="75"/>
        <v>0</v>
      </c>
      <c r="BE1126" t="s">
        <v>4668</v>
      </c>
      <c r="BF1126" t="s">
        <v>4669</v>
      </c>
      <c r="BG1126">
        <f t="shared" ca="1" si="76"/>
        <v>0</v>
      </c>
      <c r="BH1126" s="9">
        <f t="shared" ca="1" si="77"/>
        <v>0</v>
      </c>
    </row>
    <row r="1127" spans="53:60" x14ac:dyDescent="0.25">
      <c r="BA1127" t="s">
        <v>4670</v>
      </c>
      <c r="BB1127" t="s">
        <v>4671</v>
      </c>
      <c r="BC1127">
        <f t="shared" ca="1" si="74"/>
        <v>0</v>
      </c>
      <c r="BD1127">
        <f t="shared" ca="1" si="75"/>
        <v>0</v>
      </c>
      <c r="BE1127" t="s">
        <v>4672</v>
      </c>
      <c r="BF1127" t="s">
        <v>4673</v>
      </c>
      <c r="BG1127">
        <f t="shared" ca="1" si="76"/>
        <v>0</v>
      </c>
      <c r="BH1127" s="9">
        <f t="shared" ca="1" si="77"/>
        <v>0</v>
      </c>
    </row>
    <row r="1128" spans="53:60" x14ac:dyDescent="0.25">
      <c r="BA1128" t="s">
        <v>4674</v>
      </c>
      <c r="BB1128" t="s">
        <v>4675</v>
      </c>
      <c r="BC1128">
        <f t="shared" ca="1" si="74"/>
        <v>0</v>
      </c>
      <c r="BD1128">
        <f t="shared" ca="1" si="75"/>
        <v>0</v>
      </c>
      <c r="BE1128" t="s">
        <v>4676</v>
      </c>
      <c r="BF1128" t="s">
        <v>4677</v>
      </c>
      <c r="BG1128">
        <f t="shared" ca="1" si="76"/>
        <v>0</v>
      </c>
      <c r="BH1128" s="9">
        <f t="shared" ca="1" si="77"/>
        <v>0</v>
      </c>
    </row>
    <row r="1129" spans="53:60" x14ac:dyDescent="0.25">
      <c r="BA1129" t="s">
        <v>4678</v>
      </c>
      <c r="BB1129" t="s">
        <v>4679</v>
      </c>
      <c r="BC1129">
        <f t="shared" ca="1" si="74"/>
        <v>0</v>
      </c>
      <c r="BD1129">
        <f t="shared" ca="1" si="75"/>
        <v>0</v>
      </c>
      <c r="BE1129" t="s">
        <v>4680</v>
      </c>
      <c r="BF1129" t="s">
        <v>4681</v>
      </c>
      <c r="BG1129">
        <f t="shared" ca="1" si="76"/>
        <v>0</v>
      </c>
      <c r="BH1129" s="9">
        <f t="shared" ca="1" si="77"/>
        <v>0</v>
      </c>
    </row>
    <row r="1130" spans="53:60" x14ac:dyDescent="0.25">
      <c r="BA1130" t="s">
        <v>4682</v>
      </c>
      <c r="BB1130" t="s">
        <v>4683</v>
      </c>
      <c r="BC1130">
        <f t="shared" ca="1" si="74"/>
        <v>0</v>
      </c>
      <c r="BD1130">
        <f t="shared" ca="1" si="75"/>
        <v>0</v>
      </c>
      <c r="BE1130" t="s">
        <v>4684</v>
      </c>
      <c r="BF1130" t="s">
        <v>4685</v>
      </c>
      <c r="BG1130">
        <f t="shared" ca="1" si="76"/>
        <v>0</v>
      </c>
      <c r="BH1130" s="9">
        <f t="shared" ca="1" si="77"/>
        <v>0</v>
      </c>
    </row>
    <row r="1131" spans="53:60" x14ac:dyDescent="0.25">
      <c r="BA1131" t="s">
        <v>4686</v>
      </c>
      <c r="BB1131" t="s">
        <v>4687</v>
      </c>
      <c r="BC1131">
        <f t="shared" ca="1" si="74"/>
        <v>0</v>
      </c>
      <c r="BD1131">
        <f t="shared" ca="1" si="75"/>
        <v>0</v>
      </c>
      <c r="BE1131" t="s">
        <v>4688</v>
      </c>
      <c r="BF1131" t="s">
        <v>4689</v>
      </c>
      <c r="BG1131">
        <f t="shared" ca="1" si="76"/>
        <v>0</v>
      </c>
      <c r="BH1131" s="9">
        <f t="shared" ca="1" si="77"/>
        <v>0</v>
      </c>
    </row>
    <row r="1132" spans="53:60" x14ac:dyDescent="0.25">
      <c r="BA1132" t="s">
        <v>4690</v>
      </c>
      <c r="BB1132" t="s">
        <v>4691</v>
      </c>
      <c r="BC1132">
        <f t="shared" ca="1" si="74"/>
        <v>0</v>
      </c>
      <c r="BD1132">
        <f t="shared" ca="1" si="75"/>
        <v>0</v>
      </c>
      <c r="BE1132" t="s">
        <v>4692</v>
      </c>
      <c r="BF1132" t="s">
        <v>4693</v>
      </c>
      <c r="BG1132">
        <f t="shared" ca="1" si="76"/>
        <v>0</v>
      </c>
      <c r="BH1132" s="9">
        <f t="shared" ca="1" si="77"/>
        <v>0</v>
      </c>
    </row>
    <row r="1133" spans="53:60" x14ac:dyDescent="0.25">
      <c r="BA1133" t="s">
        <v>4694</v>
      </c>
      <c r="BB1133" t="s">
        <v>4695</v>
      </c>
      <c r="BC1133">
        <f t="shared" ca="1" si="74"/>
        <v>0</v>
      </c>
      <c r="BD1133">
        <f t="shared" ca="1" si="75"/>
        <v>0</v>
      </c>
      <c r="BE1133" t="s">
        <v>4696</v>
      </c>
      <c r="BF1133" t="s">
        <v>4697</v>
      </c>
      <c r="BG1133">
        <f t="shared" ca="1" si="76"/>
        <v>0</v>
      </c>
      <c r="BH1133" s="9">
        <f t="shared" ca="1" si="77"/>
        <v>0</v>
      </c>
    </row>
    <row r="1134" spans="53:60" x14ac:dyDescent="0.25">
      <c r="BA1134" t="s">
        <v>4698</v>
      </c>
      <c r="BB1134" t="s">
        <v>4699</v>
      </c>
      <c r="BC1134">
        <f t="shared" ca="1" si="74"/>
        <v>0</v>
      </c>
      <c r="BD1134">
        <f t="shared" ca="1" si="75"/>
        <v>0</v>
      </c>
      <c r="BE1134" t="s">
        <v>4700</v>
      </c>
      <c r="BF1134" t="s">
        <v>4701</v>
      </c>
      <c r="BG1134">
        <f t="shared" ca="1" si="76"/>
        <v>0</v>
      </c>
      <c r="BH1134" s="9">
        <f t="shared" ca="1" si="77"/>
        <v>0</v>
      </c>
    </row>
    <row r="1135" spans="53:60" x14ac:dyDescent="0.25">
      <c r="BA1135" t="s">
        <v>4702</v>
      </c>
      <c r="BB1135" t="s">
        <v>4703</v>
      </c>
      <c r="BC1135">
        <f t="shared" ca="1" si="74"/>
        <v>0</v>
      </c>
      <c r="BD1135">
        <f t="shared" ca="1" si="75"/>
        <v>0</v>
      </c>
      <c r="BE1135" t="s">
        <v>4704</v>
      </c>
      <c r="BF1135" t="s">
        <v>4705</v>
      </c>
      <c r="BG1135">
        <f t="shared" ca="1" si="76"/>
        <v>0</v>
      </c>
      <c r="BH1135" s="9">
        <f t="shared" ca="1" si="77"/>
        <v>0</v>
      </c>
    </row>
    <row r="1136" spans="53:60" x14ac:dyDescent="0.25">
      <c r="BA1136" t="s">
        <v>4706</v>
      </c>
      <c r="BB1136" t="s">
        <v>4707</v>
      </c>
      <c r="BC1136">
        <f t="shared" ca="1" si="74"/>
        <v>0</v>
      </c>
      <c r="BD1136">
        <f t="shared" ca="1" si="75"/>
        <v>0</v>
      </c>
      <c r="BE1136" t="s">
        <v>4708</v>
      </c>
      <c r="BF1136" t="s">
        <v>4709</v>
      </c>
      <c r="BG1136">
        <f t="shared" ca="1" si="76"/>
        <v>0</v>
      </c>
      <c r="BH1136" s="9">
        <f t="shared" ca="1" si="77"/>
        <v>0</v>
      </c>
    </row>
    <row r="1137" spans="53:60" x14ac:dyDescent="0.25">
      <c r="BA1137" t="s">
        <v>4710</v>
      </c>
      <c r="BB1137" t="s">
        <v>4711</v>
      </c>
      <c r="BC1137">
        <f t="shared" ca="1" si="74"/>
        <v>0</v>
      </c>
      <c r="BD1137">
        <f t="shared" ca="1" si="75"/>
        <v>0</v>
      </c>
      <c r="BE1137" t="s">
        <v>4712</v>
      </c>
      <c r="BF1137" t="s">
        <v>4713</v>
      </c>
      <c r="BG1137">
        <f t="shared" ca="1" si="76"/>
        <v>0</v>
      </c>
      <c r="BH1137" s="9">
        <f t="shared" ca="1" si="77"/>
        <v>0</v>
      </c>
    </row>
    <row r="1138" spans="53:60" x14ac:dyDescent="0.25">
      <c r="BA1138" t="s">
        <v>4714</v>
      </c>
      <c r="BB1138" t="s">
        <v>4715</v>
      </c>
      <c r="BC1138">
        <f t="shared" ca="1" si="74"/>
        <v>0</v>
      </c>
      <c r="BD1138">
        <f t="shared" ca="1" si="75"/>
        <v>0</v>
      </c>
      <c r="BE1138" t="s">
        <v>4716</v>
      </c>
      <c r="BF1138" t="s">
        <v>4717</v>
      </c>
      <c r="BG1138">
        <f t="shared" ca="1" si="76"/>
        <v>0</v>
      </c>
      <c r="BH1138" s="9">
        <f t="shared" ca="1" si="77"/>
        <v>0</v>
      </c>
    </row>
    <row r="1139" spans="53:60" x14ac:dyDescent="0.25">
      <c r="BA1139" t="s">
        <v>4718</v>
      </c>
      <c r="BB1139" t="s">
        <v>4719</v>
      </c>
      <c r="BC1139">
        <f t="shared" ca="1" si="74"/>
        <v>0</v>
      </c>
      <c r="BD1139">
        <f t="shared" ca="1" si="75"/>
        <v>0</v>
      </c>
      <c r="BE1139" t="s">
        <v>4720</v>
      </c>
      <c r="BF1139" t="s">
        <v>4721</v>
      </c>
      <c r="BG1139">
        <f t="shared" ca="1" si="76"/>
        <v>0</v>
      </c>
      <c r="BH1139" s="9">
        <f t="shared" ca="1" si="77"/>
        <v>0</v>
      </c>
    </row>
    <row r="1140" spans="53:60" x14ac:dyDescent="0.25">
      <c r="BA1140" t="s">
        <v>4722</v>
      </c>
      <c r="BB1140" t="s">
        <v>4723</v>
      </c>
      <c r="BC1140">
        <f t="shared" ca="1" si="74"/>
        <v>0</v>
      </c>
      <c r="BD1140">
        <f t="shared" ca="1" si="75"/>
        <v>0</v>
      </c>
      <c r="BE1140" t="s">
        <v>4724</v>
      </c>
      <c r="BF1140" t="s">
        <v>4725</v>
      </c>
      <c r="BG1140">
        <f t="shared" ca="1" si="76"/>
        <v>0</v>
      </c>
      <c r="BH1140" s="9">
        <f t="shared" ca="1" si="77"/>
        <v>0</v>
      </c>
    </row>
    <row r="1141" spans="53:60" x14ac:dyDescent="0.25">
      <c r="BA1141" t="s">
        <v>4726</v>
      </c>
      <c r="BB1141" t="s">
        <v>4727</v>
      </c>
      <c r="BC1141">
        <f t="shared" ca="1" si="74"/>
        <v>0</v>
      </c>
      <c r="BD1141">
        <f t="shared" ca="1" si="75"/>
        <v>0</v>
      </c>
      <c r="BE1141" t="s">
        <v>4728</v>
      </c>
      <c r="BF1141" t="s">
        <v>4729</v>
      </c>
      <c r="BG1141">
        <f t="shared" ca="1" si="76"/>
        <v>0</v>
      </c>
      <c r="BH1141" s="9">
        <f t="shared" ca="1" si="77"/>
        <v>0</v>
      </c>
    </row>
    <row r="1142" spans="53:60" x14ac:dyDescent="0.25">
      <c r="BA1142" t="s">
        <v>4730</v>
      </c>
      <c r="BB1142" t="s">
        <v>4731</v>
      </c>
      <c r="BC1142">
        <f t="shared" ca="1" si="74"/>
        <v>0</v>
      </c>
      <c r="BD1142">
        <f t="shared" ca="1" si="75"/>
        <v>0</v>
      </c>
      <c r="BE1142" t="s">
        <v>4732</v>
      </c>
      <c r="BF1142" t="s">
        <v>4733</v>
      </c>
      <c r="BG1142">
        <f t="shared" ca="1" si="76"/>
        <v>0</v>
      </c>
      <c r="BH1142" s="9">
        <f t="shared" ca="1" si="77"/>
        <v>0</v>
      </c>
    </row>
    <row r="1143" spans="53:60" x14ac:dyDescent="0.25">
      <c r="BA1143" t="s">
        <v>4734</v>
      </c>
      <c r="BB1143" t="s">
        <v>4735</v>
      </c>
      <c r="BC1143">
        <f t="shared" ca="1" si="74"/>
        <v>0</v>
      </c>
      <c r="BD1143">
        <f t="shared" ca="1" si="75"/>
        <v>0</v>
      </c>
      <c r="BE1143" t="s">
        <v>4736</v>
      </c>
      <c r="BF1143" t="s">
        <v>4737</v>
      </c>
      <c r="BG1143">
        <f t="shared" ca="1" si="76"/>
        <v>0</v>
      </c>
      <c r="BH1143" s="9">
        <f t="shared" ca="1" si="77"/>
        <v>0</v>
      </c>
    </row>
    <row r="1144" spans="53:60" x14ac:dyDescent="0.25">
      <c r="BA1144" t="s">
        <v>4738</v>
      </c>
      <c r="BB1144" t="s">
        <v>4739</v>
      </c>
      <c r="BC1144">
        <f t="shared" ref="BC1144:BC1207" ca="1" si="78">INDIRECT(BA1144)</f>
        <v>0</v>
      </c>
      <c r="BD1144">
        <f t="shared" ref="BD1144:BD1207" ca="1" si="79">INDIRECT(BB1144)</f>
        <v>0</v>
      </c>
      <c r="BE1144" t="s">
        <v>4740</v>
      </c>
      <c r="BF1144" t="s">
        <v>4741</v>
      </c>
      <c r="BG1144">
        <f t="shared" ref="BG1144:BG1207" ca="1" si="80">MAX(INDIRECT(BE1144),INDIRECT(BF1144))</f>
        <v>0</v>
      </c>
      <c r="BH1144" s="9">
        <f t="shared" ca="1" si="77"/>
        <v>0</v>
      </c>
    </row>
    <row r="1145" spans="53:60" x14ac:dyDescent="0.25">
      <c r="BA1145" t="s">
        <v>4742</v>
      </c>
      <c r="BB1145" t="s">
        <v>4743</v>
      </c>
      <c r="BC1145">
        <f t="shared" ca="1" si="78"/>
        <v>0</v>
      </c>
      <c r="BD1145">
        <f t="shared" ca="1" si="79"/>
        <v>0</v>
      </c>
      <c r="BE1145" t="s">
        <v>4744</v>
      </c>
      <c r="BF1145" t="s">
        <v>4745</v>
      </c>
      <c r="BG1145">
        <f t="shared" ca="1" si="80"/>
        <v>0</v>
      </c>
      <c r="BH1145" s="9">
        <f t="shared" ca="1" si="77"/>
        <v>0</v>
      </c>
    </row>
    <row r="1146" spans="53:60" x14ac:dyDescent="0.25">
      <c r="BA1146" t="s">
        <v>4746</v>
      </c>
      <c r="BB1146" t="s">
        <v>4747</v>
      </c>
      <c r="BC1146">
        <f t="shared" ca="1" si="78"/>
        <v>0</v>
      </c>
      <c r="BD1146">
        <f t="shared" ca="1" si="79"/>
        <v>0</v>
      </c>
      <c r="BE1146" t="s">
        <v>4748</v>
      </c>
      <c r="BF1146" t="s">
        <v>4749</v>
      </c>
      <c r="BG1146">
        <f t="shared" ca="1" si="80"/>
        <v>0</v>
      </c>
      <c r="BH1146" s="9">
        <f t="shared" ca="1" si="77"/>
        <v>0</v>
      </c>
    </row>
    <row r="1147" spans="53:60" x14ac:dyDescent="0.25">
      <c r="BA1147" t="s">
        <v>4750</v>
      </c>
      <c r="BB1147" t="s">
        <v>4751</v>
      </c>
      <c r="BC1147">
        <f t="shared" ca="1" si="78"/>
        <v>0</v>
      </c>
      <c r="BD1147">
        <f t="shared" ca="1" si="79"/>
        <v>0</v>
      </c>
      <c r="BE1147" t="s">
        <v>4752</v>
      </c>
      <c r="BF1147" t="s">
        <v>4753</v>
      </c>
      <c r="BG1147">
        <f t="shared" ca="1" si="80"/>
        <v>0</v>
      </c>
      <c r="BH1147" s="9">
        <f t="shared" ca="1" si="77"/>
        <v>0</v>
      </c>
    </row>
    <row r="1148" spans="53:60" x14ac:dyDescent="0.25">
      <c r="BA1148" t="s">
        <v>4754</v>
      </c>
      <c r="BB1148" t="s">
        <v>4755</v>
      </c>
      <c r="BC1148">
        <f t="shared" ca="1" si="78"/>
        <v>0</v>
      </c>
      <c r="BD1148">
        <f t="shared" ca="1" si="79"/>
        <v>0</v>
      </c>
      <c r="BE1148" t="s">
        <v>4756</v>
      </c>
      <c r="BF1148" t="s">
        <v>4757</v>
      </c>
      <c r="BG1148">
        <f t="shared" ca="1" si="80"/>
        <v>0</v>
      </c>
      <c r="BH1148" s="9">
        <f t="shared" ca="1" si="77"/>
        <v>0</v>
      </c>
    </row>
    <row r="1149" spans="53:60" x14ac:dyDescent="0.25">
      <c r="BA1149" t="s">
        <v>4758</v>
      </c>
      <c r="BB1149" t="s">
        <v>4759</v>
      </c>
      <c r="BC1149">
        <f t="shared" ca="1" si="78"/>
        <v>0</v>
      </c>
      <c r="BD1149">
        <f t="shared" ca="1" si="79"/>
        <v>0</v>
      </c>
      <c r="BE1149" t="s">
        <v>4760</v>
      </c>
      <c r="BF1149" t="s">
        <v>4761</v>
      </c>
      <c r="BG1149">
        <f t="shared" ca="1" si="80"/>
        <v>0</v>
      </c>
      <c r="BH1149" s="9">
        <f t="shared" ca="1" si="77"/>
        <v>0</v>
      </c>
    </row>
    <row r="1150" spans="53:60" x14ac:dyDescent="0.25">
      <c r="BA1150" t="s">
        <v>4762</v>
      </c>
      <c r="BB1150" t="s">
        <v>4763</v>
      </c>
      <c r="BC1150">
        <f t="shared" ca="1" si="78"/>
        <v>0</v>
      </c>
      <c r="BD1150">
        <f t="shared" ca="1" si="79"/>
        <v>0</v>
      </c>
      <c r="BE1150" t="s">
        <v>4764</v>
      </c>
      <c r="BF1150" t="s">
        <v>4765</v>
      </c>
      <c r="BG1150">
        <f t="shared" ca="1" si="80"/>
        <v>0</v>
      </c>
      <c r="BH1150" s="9">
        <f t="shared" ca="1" si="77"/>
        <v>0</v>
      </c>
    </row>
    <row r="1151" spans="53:60" x14ac:dyDescent="0.25">
      <c r="BA1151" t="s">
        <v>4766</v>
      </c>
      <c r="BB1151" t="s">
        <v>4767</v>
      </c>
      <c r="BC1151">
        <f t="shared" ca="1" si="78"/>
        <v>0</v>
      </c>
      <c r="BD1151">
        <f t="shared" ca="1" si="79"/>
        <v>0</v>
      </c>
      <c r="BE1151" t="s">
        <v>4768</v>
      </c>
      <c r="BF1151" t="s">
        <v>4769</v>
      </c>
      <c r="BG1151">
        <f t="shared" ca="1" si="80"/>
        <v>0</v>
      </c>
      <c r="BH1151" s="9">
        <f t="shared" ca="1" si="77"/>
        <v>0</v>
      </c>
    </row>
    <row r="1152" spans="53:60" x14ac:dyDescent="0.25">
      <c r="BA1152" t="s">
        <v>4770</v>
      </c>
      <c r="BB1152" t="s">
        <v>4771</v>
      </c>
      <c r="BC1152">
        <f t="shared" ca="1" si="78"/>
        <v>0</v>
      </c>
      <c r="BD1152">
        <f t="shared" ca="1" si="79"/>
        <v>0</v>
      </c>
      <c r="BE1152" t="s">
        <v>4772</v>
      </c>
      <c r="BF1152" t="s">
        <v>4773</v>
      </c>
      <c r="BG1152">
        <f t="shared" ca="1" si="80"/>
        <v>0</v>
      </c>
      <c r="BH1152" s="9">
        <f t="shared" ca="1" si="77"/>
        <v>0</v>
      </c>
    </row>
    <row r="1153" spans="53:60" x14ac:dyDescent="0.25">
      <c r="BA1153" t="s">
        <v>4774</v>
      </c>
      <c r="BB1153" t="s">
        <v>4775</v>
      </c>
      <c r="BC1153">
        <f t="shared" ca="1" si="78"/>
        <v>0</v>
      </c>
      <c r="BD1153">
        <f t="shared" ca="1" si="79"/>
        <v>0</v>
      </c>
      <c r="BE1153" t="s">
        <v>4776</v>
      </c>
      <c r="BF1153" t="s">
        <v>4777</v>
      </c>
      <c r="BG1153">
        <f t="shared" ca="1" si="80"/>
        <v>0</v>
      </c>
      <c r="BH1153" s="9">
        <f t="shared" ca="1" si="77"/>
        <v>0</v>
      </c>
    </row>
    <row r="1154" spans="53:60" x14ac:dyDescent="0.25">
      <c r="BA1154" t="s">
        <v>4778</v>
      </c>
      <c r="BB1154" t="s">
        <v>4779</v>
      </c>
      <c r="BC1154">
        <f t="shared" ca="1" si="78"/>
        <v>0</v>
      </c>
      <c r="BD1154">
        <f t="shared" ca="1" si="79"/>
        <v>0</v>
      </c>
      <c r="BE1154" t="s">
        <v>4780</v>
      </c>
      <c r="BF1154" t="s">
        <v>4781</v>
      </c>
      <c r="BG1154">
        <f t="shared" ca="1" si="80"/>
        <v>0</v>
      </c>
      <c r="BH1154" s="9">
        <f t="shared" ref="BH1154:BH1217" ca="1" si="81">BG1154</f>
        <v>0</v>
      </c>
    </row>
    <row r="1155" spans="53:60" x14ac:dyDescent="0.25">
      <c r="BA1155" t="s">
        <v>4782</v>
      </c>
      <c r="BB1155" t="s">
        <v>4783</v>
      </c>
      <c r="BC1155">
        <f t="shared" ca="1" si="78"/>
        <v>0</v>
      </c>
      <c r="BD1155">
        <f t="shared" ca="1" si="79"/>
        <v>0</v>
      </c>
      <c r="BE1155" t="s">
        <v>4784</v>
      </c>
      <c r="BF1155" t="s">
        <v>4785</v>
      </c>
      <c r="BG1155">
        <f t="shared" ca="1" si="80"/>
        <v>0</v>
      </c>
      <c r="BH1155" s="9">
        <f t="shared" ca="1" si="81"/>
        <v>0</v>
      </c>
    </row>
    <row r="1156" spans="53:60" x14ac:dyDescent="0.25">
      <c r="BA1156" t="s">
        <v>4786</v>
      </c>
      <c r="BB1156" t="s">
        <v>4787</v>
      </c>
      <c r="BC1156">
        <f t="shared" ca="1" si="78"/>
        <v>0</v>
      </c>
      <c r="BD1156">
        <f t="shared" ca="1" si="79"/>
        <v>0</v>
      </c>
      <c r="BE1156" t="s">
        <v>4788</v>
      </c>
      <c r="BF1156" t="s">
        <v>4789</v>
      </c>
      <c r="BG1156">
        <f t="shared" ca="1" si="80"/>
        <v>0</v>
      </c>
      <c r="BH1156" s="9">
        <f t="shared" ca="1" si="81"/>
        <v>0</v>
      </c>
    </row>
    <row r="1157" spans="53:60" x14ac:dyDescent="0.25">
      <c r="BA1157" t="s">
        <v>4790</v>
      </c>
      <c r="BB1157" t="s">
        <v>4791</v>
      </c>
      <c r="BC1157">
        <f t="shared" ca="1" si="78"/>
        <v>0</v>
      </c>
      <c r="BD1157">
        <f t="shared" ca="1" si="79"/>
        <v>0</v>
      </c>
      <c r="BE1157" t="s">
        <v>4792</v>
      </c>
      <c r="BF1157" t="s">
        <v>4793</v>
      </c>
      <c r="BG1157">
        <f t="shared" ca="1" si="80"/>
        <v>0</v>
      </c>
      <c r="BH1157" s="9">
        <f t="shared" ca="1" si="81"/>
        <v>0</v>
      </c>
    </row>
    <row r="1158" spans="53:60" x14ac:dyDescent="0.25">
      <c r="BA1158" t="s">
        <v>4794</v>
      </c>
      <c r="BB1158" t="s">
        <v>4795</v>
      </c>
      <c r="BC1158">
        <f t="shared" ca="1" si="78"/>
        <v>0</v>
      </c>
      <c r="BD1158">
        <f t="shared" ca="1" si="79"/>
        <v>0</v>
      </c>
      <c r="BE1158" t="s">
        <v>4796</v>
      </c>
      <c r="BF1158" t="s">
        <v>4797</v>
      </c>
      <c r="BG1158">
        <f t="shared" ca="1" si="80"/>
        <v>0</v>
      </c>
      <c r="BH1158" s="9">
        <f t="shared" ca="1" si="81"/>
        <v>0</v>
      </c>
    </row>
    <row r="1159" spans="53:60" x14ac:dyDescent="0.25">
      <c r="BA1159" t="s">
        <v>4798</v>
      </c>
      <c r="BB1159" t="s">
        <v>4799</v>
      </c>
      <c r="BC1159">
        <f t="shared" ca="1" si="78"/>
        <v>0</v>
      </c>
      <c r="BD1159">
        <f t="shared" ca="1" si="79"/>
        <v>0</v>
      </c>
      <c r="BE1159" t="s">
        <v>4800</v>
      </c>
      <c r="BF1159" t="s">
        <v>4801</v>
      </c>
      <c r="BG1159">
        <f t="shared" ca="1" si="80"/>
        <v>0</v>
      </c>
      <c r="BH1159" s="9">
        <f t="shared" ca="1" si="81"/>
        <v>0</v>
      </c>
    </row>
    <row r="1160" spans="53:60" x14ac:dyDescent="0.25">
      <c r="BA1160" t="s">
        <v>4802</v>
      </c>
      <c r="BB1160" t="s">
        <v>4803</v>
      </c>
      <c r="BC1160">
        <f t="shared" ca="1" si="78"/>
        <v>0</v>
      </c>
      <c r="BD1160">
        <f t="shared" ca="1" si="79"/>
        <v>0</v>
      </c>
      <c r="BE1160" t="s">
        <v>4804</v>
      </c>
      <c r="BF1160" t="s">
        <v>4805</v>
      </c>
      <c r="BG1160">
        <f t="shared" ca="1" si="80"/>
        <v>0</v>
      </c>
      <c r="BH1160" s="9">
        <f t="shared" ca="1" si="81"/>
        <v>0</v>
      </c>
    </row>
    <row r="1161" spans="53:60" x14ac:dyDescent="0.25">
      <c r="BA1161" t="s">
        <v>4806</v>
      </c>
      <c r="BB1161" t="s">
        <v>4807</v>
      </c>
      <c r="BC1161">
        <f t="shared" ca="1" si="78"/>
        <v>0</v>
      </c>
      <c r="BD1161">
        <f t="shared" ca="1" si="79"/>
        <v>0</v>
      </c>
      <c r="BE1161" t="s">
        <v>4808</v>
      </c>
      <c r="BF1161" t="s">
        <v>4809</v>
      </c>
      <c r="BG1161">
        <f t="shared" ca="1" si="80"/>
        <v>0</v>
      </c>
      <c r="BH1161" s="9">
        <f t="shared" ca="1" si="81"/>
        <v>0</v>
      </c>
    </row>
    <row r="1162" spans="53:60" x14ac:dyDescent="0.25">
      <c r="BA1162" t="s">
        <v>4810</v>
      </c>
      <c r="BB1162" t="s">
        <v>4811</v>
      </c>
      <c r="BC1162">
        <f t="shared" ca="1" si="78"/>
        <v>0</v>
      </c>
      <c r="BD1162">
        <f t="shared" ca="1" si="79"/>
        <v>0</v>
      </c>
      <c r="BE1162" t="s">
        <v>4812</v>
      </c>
      <c r="BF1162" t="s">
        <v>4813</v>
      </c>
      <c r="BG1162">
        <f t="shared" ca="1" si="80"/>
        <v>0</v>
      </c>
      <c r="BH1162" s="9">
        <f t="shared" ca="1" si="81"/>
        <v>0</v>
      </c>
    </row>
    <row r="1163" spans="53:60" x14ac:dyDescent="0.25">
      <c r="BA1163" t="s">
        <v>4814</v>
      </c>
      <c r="BB1163" t="s">
        <v>4815</v>
      </c>
      <c r="BC1163">
        <f t="shared" ca="1" si="78"/>
        <v>0</v>
      </c>
      <c r="BD1163">
        <f t="shared" ca="1" si="79"/>
        <v>0</v>
      </c>
      <c r="BE1163" t="s">
        <v>4816</v>
      </c>
      <c r="BF1163" t="s">
        <v>4817</v>
      </c>
      <c r="BG1163">
        <f t="shared" ca="1" si="80"/>
        <v>0</v>
      </c>
      <c r="BH1163" s="9">
        <f t="shared" ca="1" si="81"/>
        <v>0</v>
      </c>
    </row>
    <row r="1164" spans="53:60" x14ac:dyDescent="0.25">
      <c r="BA1164" t="s">
        <v>4818</v>
      </c>
      <c r="BB1164" t="s">
        <v>4819</v>
      </c>
      <c r="BC1164">
        <f t="shared" ca="1" si="78"/>
        <v>0</v>
      </c>
      <c r="BD1164">
        <f t="shared" ca="1" si="79"/>
        <v>0</v>
      </c>
      <c r="BE1164" t="s">
        <v>4820</v>
      </c>
      <c r="BF1164" t="s">
        <v>4821</v>
      </c>
      <c r="BG1164">
        <f t="shared" ca="1" si="80"/>
        <v>0</v>
      </c>
      <c r="BH1164" s="9">
        <f t="shared" ca="1" si="81"/>
        <v>0</v>
      </c>
    </row>
    <row r="1165" spans="53:60" x14ac:dyDescent="0.25">
      <c r="BA1165" t="s">
        <v>4822</v>
      </c>
      <c r="BB1165" t="s">
        <v>4823</v>
      </c>
      <c r="BC1165">
        <f t="shared" ca="1" si="78"/>
        <v>0</v>
      </c>
      <c r="BD1165">
        <f t="shared" ca="1" si="79"/>
        <v>0</v>
      </c>
      <c r="BE1165" t="s">
        <v>4824</v>
      </c>
      <c r="BF1165" t="s">
        <v>4825</v>
      </c>
      <c r="BG1165">
        <f t="shared" ca="1" si="80"/>
        <v>0</v>
      </c>
      <c r="BH1165" s="9">
        <f t="shared" ca="1" si="81"/>
        <v>0</v>
      </c>
    </row>
    <row r="1166" spans="53:60" x14ac:dyDescent="0.25">
      <c r="BA1166" t="s">
        <v>4826</v>
      </c>
      <c r="BB1166" t="s">
        <v>4827</v>
      </c>
      <c r="BC1166">
        <f t="shared" ca="1" si="78"/>
        <v>0</v>
      </c>
      <c r="BD1166">
        <f t="shared" ca="1" si="79"/>
        <v>0</v>
      </c>
      <c r="BE1166" t="s">
        <v>4828</v>
      </c>
      <c r="BF1166" t="s">
        <v>4829</v>
      </c>
      <c r="BG1166">
        <f t="shared" ca="1" si="80"/>
        <v>0</v>
      </c>
      <c r="BH1166" s="9">
        <f t="shared" ca="1" si="81"/>
        <v>0</v>
      </c>
    </row>
    <row r="1167" spans="53:60" x14ac:dyDescent="0.25">
      <c r="BA1167" t="s">
        <v>4830</v>
      </c>
      <c r="BB1167" t="s">
        <v>4831</v>
      </c>
      <c r="BC1167">
        <f t="shared" ca="1" si="78"/>
        <v>0</v>
      </c>
      <c r="BD1167">
        <f t="shared" ca="1" si="79"/>
        <v>0</v>
      </c>
      <c r="BE1167" t="s">
        <v>4832</v>
      </c>
      <c r="BF1167" t="s">
        <v>4833</v>
      </c>
      <c r="BG1167">
        <f t="shared" ca="1" si="80"/>
        <v>0</v>
      </c>
      <c r="BH1167" s="9">
        <f t="shared" ca="1" si="81"/>
        <v>0</v>
      </c>
    </row>
    <row r="1168" spans="53:60" x14ac:dyDescent="0.25">
      <c r="BA1168" t="s">
        <v>4834</v>
      </c>
      <c r="BB1168" t="s">
        <v>4835</v>
      </c>
      <c r="BC1168">
        <f t="shared" ca="1" si="78"/>
        <v>0</v>
      </c>
      <c r="BD1168">
        <f t="shared" ca="1" si="79"/>
        <v>0</v>
      </c>
      <c r="BE1168" t="s">
        <v>4836</v>
      </c>
      <c r="BF1168" t="s">
        <v>4837</v>
      </c>
      <c r="BG1168">
        <f t="shared" ca="1" si="80"/>
        <v>0</v>
      </c>
      <c r="BH1168" s="9">
        <f t="shared" ca="1" si="81"/>
        <v>0</v>
      </c>
    </row>
    <row r="1169" spans="53:60" x14ac:dyDescent="0.25">
      <c r="BA1169" t="s">
        <v>4838</v>
      </c>
      <c r="BB1169" t="s">
        <v>4839</v>
      </c>
      <c r="BC1169">
        <f t="shared" ca="1" si="78"/>
        <v>0</v>
      </c>
      <c r="BD1169">
        <f t="shared" ca="1" si="79"/>
        <v>0</v>
      </c>
      <c r="BE1169" t="s">
        <v>4840</v>
      </c>
      <c r="BF1169" t="s">
        <v>4841</v>
      </c>
      <c r="BG1169">
        <f t="shared" ca="1" si="80"/>
        <v>0</v>
      </c>
      <c r="BH1169" s="9">
        <f t="shared" ca="1" si="81"/>
        <v>0</v>
      </c>
    </row>
    <row r="1170" spans="53:60" x14ac:dyDescent="0.25">
      <c r="BA1170" t="s">
        <v>4842</v>
      </c>
      <c r="BB1170" t="s">
        <v>4843</v>
      </c>
      <c r="BC1170">
        <f t="shared" ca="1" si="78"/>
        <v>0</v>
      </c>
      <c r="BD1170">
        <f t="shared" ca="1" si="79"/>
        <v>0</v>
      </c>
      <c r="BE1170" t="s">
        <v>4844</v>
      </c>
      <c r="BF1170" t="s">
        <v>4845</v>
      </c>
      <c r="BG1170">
        <f t="shared" ca="1" si="80"/>
        <v>0</v>
      </c>
      <c r="BH1170" s="9">
        <f t="shared" ca="1" si="81"/>
        <v>0</v>
      </c>
    </row>
    <row r="1171" spans="53:60" x14ac:dyDescent="0.25">
      <c r="BA1171" t="s">
        <v>4846</v>
      </c>
      <c r="BB1171" t="s">
        <v>4847</v>
      </c>
      <c r="BC1171">
        <f t="shared" ca="1" si="78"/>
        <v>0</v>
      </c>
      <c r="BD1171">
        <f t="shared" ca="1" si="79"/>
        <v>0</v>
      </c>
      <c r="BE1171" t="s">
        <v>4848</v>
      </c>
      <c r="BF1171" t="s">
        <v>4849</v>
      </c>
      <c r="BG1171">
        <f t="shared" ca="1" si="80"/>
        <v>0</v>
      </c>
      <c r="BH1171" s="9">
        <f t="shared" ca="1" si="81"/>
        <v>0</v>
      </c>
    </row>
    <row r="1172" spans="53:60" x14ac:dyDescent="0.25">
      <c r="BA1172" t="s">
        <v>4850</v>
      </c>
      <c r="BB1172" t="s">
        <v>4851</v>
      </c>
      <c r="BC1172">
        <f t="shared" ca="1" si="78"/>
        <v>0</v>
      </c>
      <c r="BD1172">
        <f t="shared" ca="1" si="79"/>
        <v>0</v>
      </c>
      <c r="BE1172" t="s">
        <v>4852</v>
      </c>
      <c r="BF1172" t="s">
        <v>4853</v>
      </c>
      <c r="BG1172">
        <f t="shared" ca="1" si="80"/>
        <v>0</v>
      </c>
      <c r="BH1172" s="9">
        <f t="shared" ca="1" si="81"/>
        <v>0</v>
      </c>
    </row>
    <row r="1173" spans="53:60" x14ac:dyDescent="0.25">
      <c r="BA1173" t="s">
        <v>4854</v>
      </c>
      <c r="BB1173" t="s">
        <v>4855</v>
      </c>
      <c r="BC1173">
        <f t="shared" ca="1" si="78"/>
        <v>0</v>
      </c>
      <c r="BD1173">
        <f t="shared" ca="1" si="79"/>
        <v>0</v>
      </c>
      <c r="BE1173" t="s">
        <v>4856</v>
      </c>
      <c r="BF1173" t="s">
        <v>4857</v>
      </c>
      <c r="BG1173">
        <f t="shared" ca="1" si="80"/>
        <v>0</v>
      </c>
      <c r="BH1173" s="9">
        <f t="shared" ca="1" si="81"/>
        <v>0</v>
      </c>
    </row>
    <row r="1174" spans="53:60" x14ac:dyDescent="0.25">
      <c r="BA1174" t="s">
        <v>4858</v>
      </c>
      <c r="BB1174" t="s">
        <v>4859</v>
      </c>
      <c r="BC1174">
        <f t="shared" ca="1" si="78"/>
        <v>0</v>
      </c>
      <c r="BD1174">
        <f t="shared" ca="1" si="79"/>
        <v>0</v>
      </c>
      <c r="BE1174" t="s">
        <v>4860</v>
      </c>
      <c r="BF1174" t="s">
        <v>4861</v>
      </c>
      <c r="BG1174">
        <f t="shared" ca="1" si="80"/>
        <v>0</v>
      </c>
      <c r="BH1174" s="9">
        <f t="shared" ca="1" si="81"/>
        <v>0</v>
      </c>
    </row>
    <row r="1175" spans="53:60" x14ac:dyDescent="0.25">
      <c r="BA1175" t="s">
        <v>4862</v>
      </c>
      <c r="BB1175" t="s">
        <v>4863</v>
      </c>
      <c r="BC1175">
        <f t="shared" ca="1" si="78"/>
        <v>0</v>
      </c>
      <c r="BD1175">
        <f t="shared" ca="1" si="79"/>
        <v>0</v>
      </c>
      <c r="BE1175" t="s">
        <v>4864</v>
      </c>
      <c r="BF1175" t="s">
        <v>4865</v>
      </c>
      <c r="BG1175">
        <f t="shared" ca="1" si="80"/>
        <v>0</v>
      </c>
      <c r="BH1175" s="9">
        <f t="shared" ca="1" si="81"/>
        <v>0</v>
      </c>
    </row>
    <row r="1176" spans="53:60" x14ac:dyDescent="0.25">
      <c r="BA1176" t="s">
        <v>4866</v>
      </c>
      <c r="BB1176" t="s">
        <v>4867</v>
      </c>
      <c r="BC1176">
        <f t="shared" ca="1" si="78"/>
        <v>0</v>
      </c>
      <c r="BD1176">
        <f t="shared" ca="1" si="79"/>
        <v>0</v>
      </c>
      <c r="BE1176" t="s">
        <v>4868</v>
      </c>
      <c r="BF1176" t="s">
        <v>4869</v>
      </c>
      <c r="BG1176">
        <f t="shared" ca="1" si="80"/>
        <v>0</v>
      </c>
      <c r="BH1176" s="9">
        <f t="shared" ca="1" si="81"/>
        <v>0</v>
      </c>
    </row>
    <row r="1177" spans="53:60" x14ac:dyDescent="0.25">
      <c r="BA1177" t="s">
        <v>4870</v>
      </c>
      <c r="BB1177" t="s">
        <v>4871</v>
      </c>
      <c r="BC1177">
        <f t="shared" ca="1" si="78"/>
        <v>0</v>
      </c>
      <c r="BD1177">
        <f t="shared" ca="1" si="79"/>
        <v>0</v>
      </c>
      <c r="BE1177" t="s">
        <v>4872</v>
      </c>
      <c r="BF1177" t="s">
        <v>4873</v>
      </c>
      <c r="BG1177">
        <f t="shared" ca="1" si="80"/>
        <v>0</v>
      </c>
      <c r="BH1177" s="9">
        <f t="shared" ca="1" si="81"/>
        <v>0</v>
      </c>
    </row>
    <row r="1178" spans="53:60" x14ac:dyDescent="0.25">
      <c r="BA1178" t="s">
        <v>4874</v>
      </c>
      <c r="BB1178" t="s">
        <v>4875</v>
      </c>
      <c r="BC1178">
        <f t="shared" ca="1" si="78"/>
        <v>0</v>
      </c>
      <c r="BD1178">
        <f t="shared" ca="1" si="79"/>
        <v>0</v>
      </c>
      <c r="BE1178" t="s">
        <v>4876</v>
      </c>
      <c r="BF1178" t="s">
        <v>4877</v>
      </c>
      <c r="BG1178">
        <f t="shared" ca="1" si="80"/>
        <v>0</v>
      </c>
      <c r="BH1178" s="9">
        <f t="shared" ca="1" si="81"/>
        <v>0</v>
      </c>
    </row>
    <row r="1179" spans="53:60" x14ac:dyDescent="0.25">
      <c r="BA1179" t="s">
        <v>4878</v>
      </c>
      <c r="BB1179" t="s">
        <v>4879</v>
      </c>
      <c r="BC1179">
        <f t="shared" ca="1" si="78"/>
        <v>0</v>
      </c>
      <c r="BD1179">
        <f t="shared" ca="1" si="79"/>
        <v>0</v>
      </c>
      <c r="BE1179" t="s">
        <v>4880</v>
      </c>
      <c r="BF1179" t="s">
        <v>4881</v>
      </c>
      <c r="BG1179">
        <f t="shared" ca="1" si="80"/>
        <v>0</v>
      </c>
      <c r="BH1179" s="9">
        <f t="shared" ca="1" si="81"/>
        <v>0</v>
      </c>
    </row>
    <row r="1180" spans="53:60" x14ac:dyDescent="0.25">
      <c r="BA1180" t="s">
        <v>4882</v>
      </c>
      <c r="BB1180" t="s">
        <v>4883</v>
      </c>
      <c r="BC1180">
        <f t="shared" ca="1" si="78"/>
        <v>0</v>
      </c>
      <c r="BD1180">
        <f t="shared" ca="1" si="79"/>
        <v>0</v>
      </c>
      <c r="BE1180" t="s">
        <v>4884</v>
      </c>
      <c r="BF1180" t="s">
        <v>4885</v>
      </c>
      <c r="BG1180">
        <f t="shared" ca="1" si="80"/>
        <v>0</v>
      </c>
      <c r="BH1180" s="9">
        <f t="shared" ca="1" si="81"/>
        <v>0</v>
      </c>
    </row>
    <row r="1181" spans="53:60" x14ac:dyDescent="0.25">
      <c r="BA1181" t="s">
        <v>4886</v>
      </c>
      <c r="BB1181" t="s">
        <v>4887</v>
      </c>
      <c r="BC1181">
        <f t="shared" ca="1" si="78"/>
        <v>0</v>
      </c>
      <c r="BD1181">
        <f t="shared" ca="1" si="79"/>
        <v>0</v>
      </c>
      <c r="BE1181" t="s">
        <v>4888</v>
      </c>
      <c r="BF1181" t="s">
        <v>4889</v>
      </c>
      <c r="BG1181">
        <f t="shared" ca="1" si="80"/>
        <v>0</v>
      </c>
      <c r="BH1181" s="9">
        <f t="shared" ca="1" si="81"/>
        <v>0</v>
      </c>
    </row>
    <row r="1182" spans="53:60" x14ac:dyDescent="0.25">
      <c r="BA1182" t="s">
        <v>4890</v>
      </c>
      <c r="BB1182" t="s">
        <v>4891</v>
      </c>
      <c r="BC1182">
        <f t="shared" ca="1" si="78"/>
        <v>0</v>
      </c>
      <c r="BD1182">
        <f t="shared" ca="1" si="79"/>
        <v>0</v>
      </c>
      <c r="BE1182" t="s">
        <v>4892</v>
      </c>
      <c r="BF1182" t="s">
        <v>4893</v>
      </c>
      <c r="BG1182">
        <f t="shared" ca="1" si="80"/>
        <v>0</v>
      </c>
      <c r="BH1182" s="9">
        <f t="shared" ca="1" si="81"/>
        <v>0</v>
      </c>
    </row>
    <row r="1183" spans="53:60" x14ac:dyDescent="0.25">
      <c r="BA1183" t="s">
        <v>4894</v>
      </c>
      <c r="BB1183" t="s">
        <v>4895</v>
      </c>
      <c r="BC1183">
        <f t="shared" ca="1" si="78"/>
        <v>0</v>
      </c>
      <c r="BD1183">
        <f t="shared" ca="1" si="79"/>
        <v>0</v>
      </c>
      <c r="BE1183" t="s">
        <v>4896</v>
      </c>
      <c r="BF1183" t="s">
        <v>4897</v>
      </c>
      <c r="BG1183">
        <f t="shared" ca="1" si="80"/>
        <v>0</v>
      </c>
      <c r="BH1183" s="9">
        <f t="shared" ca="1" si="81"/>
        <v>0</v>
      </c>
    </row>
    <row r="1184" spans="53:60" x14ac:dyDescent="0.25">
      <c r="BA1184" t="s">
        <v>4898</v>
      </c>
      <c r="BB1184" t="s">
        <v>4899</v>
      </c>
      <c r="BC1184">
        <f t="shared" ca="1" si="78"/>
        <v>0</v>
      </c>
      <c r="BD1184">
        <f t="shared" ca="1" si="79"/>
        <v>0</v>
      </c>
      <c r="BE1184" t="s">
        <v>4900</v>
      </c>
      <c r="BF1184" t="s">
        <v>4901</v>
      </c>
      <c r="BG1184">
        <f t="shared" ca="1" si="80"/>
        <v>0</v>
      </c>
      <c r="BH1184" s="9">
        <f t="shared" ca="1" si="81"/>
        <v>0</v>
      </c>
    </row>
    <row r="1185" spans="53:60" x14ac:dyDescent="0.25">
      <c r="BA1185" t="s">
        <v>4902</v>
      </c>
      <c r="BB1185" t="s">
        <v>4903</v>
      </c>
      <c r="BC1185">
        <f t="shared" ca="1" si="78"/>
        <v>0</v>
      </c>
      <c r="BD1185">
        <f t="shared" ca="1" si="79"/>
        <v>0</v>
      </c>
      <c r="BE1185" t="s">
        <v>4904</v>
      </c>
      <c r="BF1185" t="s">
        <v>4905</v>
      </c>
      <c r="BG1185">
        <f t="shared" ca="1" si="80"/>
        <v>0</v>
      </c>
      <c r="BH1185" s="9">
        <f t="shared" ca="1" si="81"/>
        <v>0</v>
      </c>
    </row>
    <row r="1186" spans="53:60" x14ac:dyDescent="0.25">
      <c r="BA1186" t="s">
        <v>4906</v>
      </c>
      <c r="BB1186" t="s">
        <v>4907</v>
      </c>
      <c r="BC1186">
        <f t="shared" ca="1" si="78"/>
        <v>0</v>
      </c>
      <c r="BD1186">
        <f t="shared" ca="1" si="79"/>
        <v>0</v>
      </c>
      <c r="BE1186" t="s">
        <v>4908</v>
      </c>
      <c r="BF1186" t="s">
        <v>4909</v>
      </c>
      <c r="BG1186">
        <f t="shared" ca="1" si="80"/>
        <v>0</v>
      </c>
      <c r="BH1186" s="9">
        <f t="shared" ca="1" si="81"/>
        <v>0</v>
      </c>
    </row>
    <row r="1187" spans="53:60" x14ac:dyDescent="0.25">
      <c r="BA1187" t="s">
        <v>4910</v>
      </c>
      <c r="BB1187" t="s">
        <v>4911</v>
      </c>
      <c r="BC1187">
        <f t="shared" ca="1" si="78"/>
        <v>0</v>
      </c>
      <c r="BD1187">
        <f t="shared" ca="1" si="79"/>
        <v>0</v>
      </c>
      <c r="BE1187" t="s">
        <v>4912</v>
      </c>
      <c r="BF1187" t="s">
        <v>4913</v>
      </c>
      <c r="BG1187">
        <f t="shared" ca="1" si="80"/>
        <v>0</v>
      </c>
      <c r="BH1187" s="9">
        <f t="shared" ca="1" si="81"/>
        <v>0</v>
      </c>
    </row>
    <row r="1188" spans="53:60" x14ac:dyDescent="0.25">
      <c r="BA1188" t="s">
        <v>4914</v>
      </c>
      <c r="BB1188" t="s">
        <v>4915</v>
      </c>
      <c r="BC1188">
        <f t="shared" ca="1" si="78"/>
        <v>0</v>
      </c>
      <c r="BD1188">
        <f t="shared" ca="1" si="79"/>
        <v>0</v>
      </c>
      <c r="BE1188" t="s">
        <v>4916</v>
      </c>
      <c r="BF1188" t="s">
        <v>4917</v>
      </c>
      <c r="BG1188">
        <f t="shared" ca="1" si="80"/>
        <v>0</v>
      </c>
      <c r="BH1188" s="9">
        <f t="shared" ca="1" si="81"/>
        <v>0</v>
      </c>
    </row>
    <row r="1189" spans="53:60" x14ac:dyDescent="0.25">
      <c r="BA1189" t="s">
        <v>4918</v>
      </c>
      <c r="BB1189" t="s">
        <v>4919</v>
      </c>
      <c r="BC1189">
        <f t="shared" ca="1" si="78"/>
        <v>0</v>
      </c>
      <c r="BD1189">
        <f t="shared" ca="1" si="79"/>
        <v>0</v>
      </c>
      <c r="BE1189" t="s">
        <v>4920</v>
      </c>
      <c r="BF1189" t="s">
        <v>4921</v>
      </c>
      <c r="BG1189">
        <f t="shared" ca="1" si="80"/>
        <v>0</v>
      </c>
      <c r="BH1189" s="9">
        <f t="shared" ca="1" si="81"/>
        <v>0</v>
      </c>
    </row>
    <row r="1190" spans="53:60" x14ac:dyDescent="0.25">
      <c r="BA1190" t="s">
        <v>4922</v>
      </c>
      <c r="BB1190" t="s">
        <v>4923</v>
      </c>
      <c r="BC1190">
        <f t="shared" ca="1" si="78"/>
        <v>0</v>
      </c>
      <c r="BD1190">
        <f t="shared" ca="1" si="79"/>
        <v>0</v>
      </c>
      <c r="BE1190" t="s">
        <v>4924</v>
      </c>
      <c r="BF1190" t="s">
        <v>4925</v>
      </c>
      <c r="BG1190">
        <f t="shared" ca="1" si="80"/>
        <v>0</v>
      </c>
      <c r="BH1190" s="9">
        <f t="shared" ca="1" si="81"/>
        <v>0</v>
      </c>
    </row>
    <row r="1191" spans="53:60" x14ac:dyDescent="0.25">
      <c r="BA1191" t="s">
        <v>4926</v>
      </c>
      <c r="BB1191" t="s">
        <v>4927</v>
      </c>
      <c r="BC1191">
        <f t="shared" ca="1" si="78"/>
        <v>0</v>
      </c>
      <c r="BD1191">
        <f t="shared" ca="1" si="79"/>
        <v>0</v>
      </c>
      <c r="BE1191" t="s">
        <v>4928</v>
      </c>
      <c r="BF1191" t="s">
        <v>4929</v>
      </c>
      <c r="BG1191">
        <f t="shared" ca="1" si="80"/>
        <v>0</v>
      </c>
      <c r="BH1191" s="9">
        <f t="shared" ca="1" si="81"/>
        <v>0</v>
      </c>
    </row>
    <row r="1192" spans="53:60" x14ac:dyDescent="0.25">
      <c r="BA1192" t="s">
        <v>4930</v>
      </c>
      <c r="BB1192" t="s">
        <v>4931</v>
      </c>
      <c r="BC1192">
        <f t="shared" ca="1" si="78"/>
        <v>0</v>
      </c>
      <c r="BD1192">
        <f t="shared" ca="1" si="79"/>
        <v>0</v>
      </c>
      <c r="BE1192" t="s">
        <v>4932</v>
      </c>
      <c r="BF1192" t="s">
        <v>4933</v>
      </c>
      <c r="BG1192">
        <f t="shared" ca="1" si="80"/>
        <v>0</v>
      </c>
      <c r="BH1192" s="9">
        <f t="shared" ca="1" si="81"/>
        <v>0</v>
      </c>
    </row>
    <row r="1193" spans="53:60" x14ac:dyDescent="0.25">
      <c r="BA1193" t="s">
        <v>4934</v>
      </c>
      <c r="BB1193" t="s">
        <v>4935</v>
      </c>
      <c r="BC1193">
        <f t="shared" ca="1" si="78"/>
        <v>0</v>
      </c>
      <c r="BD1193">
        <f t="shared" ca="1" si="79"/>
        <v>0</v>
      </c>
      <c r="BE1193" t="s">
        <v>4936</v>
      </c>
      <c r="BF1193" t="s">
        <v>4937</v>
      </c>
      <c r="BG1193">
        <f t="shared" ca="1" si="80"/>
        <v>0</v>
      </c>
      <c r="BH1193" s="9">
        <f t="shared" ca="1" si="81"/>
        <v>0</v>
      </c>
    </row>
    <row r="1194" spans="53:60" x14ac:dyDescent="0.25">
      <c r="BA1194" t="s">
        <v>4938</v>
      </c>
      <c r="BB1194" t="s">
        <v>4939</v>
      </c>
      <c r="BC1194">
        <f t="shared" ca="1" si="78"/>
        <v>0</v>
      </c>
      <c r="BD1194">
        <f t="shared" ca="1" si="79"/>
        <v>0</v>
      </c>
      <c r="BE1194" t="s">
        <v>4940</v>
      </c>
      <c r="BF1194" t="s">
        <v>4941</v>
      </c>
      <c r="BG1194">
        <f t="shared" ca="1" si="80"/>
        <v>0</v>
      </c>
      <c r="BH1194" s="9">
        <f t="shared" ca="1" si="81"/>
        <v>0</v>
      </c>
    </row>
    <row r="1195" spans="53:60" x14ac:dyDescent="0.25">
      <c r="BA1195" t="s">
        <v>4942</v>
      </c>
      <c r="BB1195" t="s">
        <v>4943</v>
      </c>
      <c r="BC1195">
        <f t="shared" ca="1" si="78"/>
        <v>0</v>
      </c>
      <c r="BD1195">
        <f t="shared" ca="1" si="79"/>
        <v>0</v>
      </c>
      <c r="BE1195" t="s">
        <v>4944</v>
      </c>
      <c r="BF1195" t="s">
        <v>4945</v>
      </c>
      <c r="BG1195">
        <f t="shared" ca="1" si="80"/>
        <v>0</v>
      </c>
      <c r="BH1195" s="9">
        <f t="shared" ca="1" si="81"/>
        <v>0</v>
      </c>
    </row>
    <row r="1196" spans="53:60" x14ac:dyDescent="0.25">
      <c r="BA1196" t="s">
        <v>4946</v>
      </c>
      <c r="BB1196" t="s">
        <v>4947</v>
      </c>
      <c r="BC1196">
        <f t="shared" ca="1" si="78"/>
        <v>0</v>
      </c>
      <c r="BD1196">
        <f t="shared" ca="1" si="79"/>
        <v>0</v>
      </c>
      <c r="BE1196" t="s">
        <v>4948</v>
      </c>
      <c r="BF1196" t="s">
        <v>4949</v>
      </c>
      <c r="BG1196">
        <f t="shared" ca="1" si="80"/>
        <v>0</v>
      </c>
      <c r="BH1196" s="9">
        <f t="shared" ca="1" si="81"/>
        <v>0</v>
      </c>
    </row>
    <row r="1197" spans="53:60" x14ac:dyDescent="0.25">
      <c r="BA1197" t="s">
        <v>4950</v>
      </c>
      <c r="BB1197" t="s">
        <v>4951</v>
      </c>
      <c r="BC1197">
        <f t="shared" ca="1" si="78"/>
        <v>0</v>
      </c>
      <c r="BD1197">
        <f t="shared" ca="1" si="79"/>
        <v>0</v>
      </c>
      <c r="BE1197" t="s">
        <v>4952</v>
      </c>
      <c r="BF1197" t="s">
        <v>4953</v>
      </c>
      <c r="BG1197">
        <f t="shared" ca="1" si="80"/>
        <v>0</v>
      </c>
      <c r="BH1197" s="9">
        <f t="shared" ca="1" si="81"/>
        <v>0</v>
      </c>
    </row>
    <row r="1198" spans="53:60" x14ac:dyDescent="0.25">
      <c r="BA1198" t="s">
        <v>4954</v>
      </c>
      <c r="BB1198" t="s">
        <v>4955</v>
      </c>
      <c r="BC1198">
        <f t="shared" ca="1" si="78"/>
        <v>0</v>
      </c>
      <c r="BD1198">
        <f t="shared" ca="1" si="79"/>
        <v>0</v>
      </c>
      <c r="BE1198" t="s">
        <v>4956</v>
      </c>
      <c r="BF1198" t="s">
        <v>4957</v>
      </c>
      <c r="BG1198">
        <f t="shared" ca="1" si="80"/>
        <v>0</v>
      </c>
      <c r="BH1198" s="9">
        <f t="shared" ca="1" si="81"/>
        <v>0</v>
      </c>
    </row>
    <row r="1199" spans="53:60" x14ac:dyDescent="0.25">
      <c r="BA1199" t="s">
        <v>4958</v>
      </c>
      <c r="BB1199" t="s">
        <v>4959</v>
      </c>
      <c r="BC1199">
        <f t="shared" ca="1" si="78"/>
        <v>0</v>
      </c>
      <c r="BD1199">
        <f t="shared" ca="1" si="79"/>
        <v>0</v>
      </c>
      <c r="BE1199" t="s">
        <v>4960</v>
      </c>
      <c r="BF1199" t="s">
        <v>4961</v>
      </c>
      <c r="BG1199">
        <f t="shared" ca="1" si="80"/>
        <v>0</v>
      </c>
      <c r="BH1199" s="9">
        <f t="shared" ca="1" si="81"/>
        <v>0</v>
      </c>
    </row>
    <row r="1200" spans="53:60" x14ac:dyDescent="0.25">
      <c r="BA1200" t="s">
        <v>4962</v>
      </c>
      <c r="BB1200" t="s">
        <v>4963</v>
      </c>
      <c r="BC1200">
        <f t="shared" ca="1" si="78"/>
        <v>0</v>
      </c>
      <c r="BD1200">
        <f t="shared" ca="1" si="79"/>
        <v>0</v>
      </c>
      <c r="BE1200" t="s">
        <v>4964</v>
      </c>
      <c r="BF1200" t="s">
        <v>4965</v>
      </c>
      <c r="BG1200">
        <f t="shared" ca="1" si="80"/>
        <v>0</v>
      </c>
      <c r="BH1200" s="9">
        <f t="shared" ca="1" si="81"/>
        <v>0</v>
      </c>
    </row>
    <row r="1201" spans="53:60" x14ac:dyDescent="0.25">
      <c r="BA1201" t="s">
        <v>4966</v>
      </c>
      <c r="BB1201" t="s">
        <v>4967</v>
      </c>
      <c r="BC1201">
        <f t="shared" ca="1" si="78"/>
        <v>0</v>
      </c>
      <c r="BD1201">
        <f t="shared" ca="1" si="79"/>
        <v>0</v>
      </c>
      <c r="BE1201" t="s">
        <v>4968</v>
      </c>
      <c r="BF1201" t="s">
        <v>4969</v>
      </c>
      <c r="BG1201">
        <f t="shared" ca="1" si="80"/>
        <v>0</v>
      </c>
      <c r="BH1201" s="9">
        <f t="shared" ca="1" si="81"/>
        <v>0</v>
      </c>
    </row>
    <row r="1202" spans="53:60" x14ac:dyDescent="0.25">
      <c r="BA1202" t="s">
        <v>4970</v>
      </c>
      <c r="BB1202" t="s">
        <v>4971</v>
      </c>
      <c r="BC1202">
        <f t="shared" ca="1" si="78"/>
        <v>0</v>
      </c>
      <c r="BD1202">
        <f t="shared" ca="1" si="79"/>
        <v>0</v>
      </c>
      <c r="BE1202" t="s">
        <v>4972</v>
      </c>
      <c r="BF1202" t="s">
        <v>4973</v>
      </c>
      <c r="BG1202">
        <f t="shared" ca="1" si="80"/>
        <v>0</v>
      </c>
      <c r="BH1202" s="9">
        <f t="shared" ca="1" si="81"/>
        <v>0</v>
      </c>
    </row>
    <row r="1203" spans="53:60" x14ac:dyDescent="0.25">
      <c r="BA1203" t="s">
        <v>4974</v>
      </c>
      <c r="BB1203" t="s">
        <v>4975</v>
      </c>
      <c r="BC1203">
        <f t="shared" ca="1" si="78"/>
        <v>0</v>
      </c>
      <c r="BD1203">
        <f t="shared" ca="1" si="79"/>
        <v>0</v>
      </c>
      <c r="BE1203" t="s">
        <v>4976</v>
      </c>
      <c r="BF1203" t="s">
        <v>4977</v>
      </c>
      <c r="BG1203">
        <f t="shared" ca="1" si="80"/>
        <v>0</v>
      </c>
      <c r="BH1203" s="9">
        <f t="shared" ca="1" si="81"/>
        <v>0</v>
      </c>
    </row>
    <row r="1204" spans="53:60" x14ac:dyDescent="0.25">
      <c r="BA1204" t="s">
        <v>4978</v>
      </c>
      <c r="BB1204" t="s">
        <v>4979</v>
      </c>
      <c r="BC1204">
        <f t="shared" ca="1" si="78"/>
        <v>0</v>
      </c>
      <c r="BD1204">
        <f t="shared" ca="1" si="79"/>
        <v>0</v>
      </c>
      <c r="BE1204" t="s">
        <v>4980</v>
      </c>
      <c r="BF1204" t="s">
        <v>4981</v>
      </c>
      <c r="BG1204">
        <f t="shared" ca="1" si="80"/>
        <v>0</v>
      </c>
      <c r="BH1204" s="9">
        <f t="shared" ca="1" si="81"/>
        <v>0</v>
      </c>
    </row>
    <row r="1205" spans="53:60" x14ac:dyDescent="0.25">
      <c r="BA1205" t="s">
        <v>4982</v>
      </c>
      <c r="BB1205" t="s">
        <v>4983</v>
      </c>
      <c r="BC1205">
        <f t="shared" ca="1" si="78"/>
        <v>0</v>
      </c>
      <c r="BD1205">
        <f t="shared" ca="1" si="79"/>
        <v>0</v>
      </c>
      <c r="BE1205" t="s">
        <v>4984</v>
      </c>
      <c r="BF1205" t="s">
        <v>4985</v>
      </c>
      <c r="BG1205">
        <f t="shared" ca="1" si="80"/>
        <v>0</v>
      </c>
      <c r="BH1205" s="9">
        <f t="shared" ca="1" si="81"/>
        <v>0</v>
      </c>
    </row>
    <row r="1206" spans="53:60" x14ac:dyDescent="0.25">
      <c r="BA1206" t="s">
        <v>4986</v>
      </c>
      <c r="BB1206" t="s">
        <v>4987</v>
      </c>
      <c r="BC1206">
        <f t="shared" ca="1" si="78"/>
        <v>0</v>
      </c>
      <c r="BD1206">
        <f t="shared" ca="1" si="79"/>
        <v>0</v>
      </c>
      <c r="BE1206" t="s">
        <v>4988</v>
      </c>
      <c r="BF1206" t="s">
        <v>4989</v>
      </c>
      <c r="BG1206">
        <f t="shared" ca="1" si="80"/>
        <v>0</v>
      </c>
      <c r="BH1206" s="9">
        <f t="shared" ca="1" si="81"/>
        <v>0</v>
      </c>
    </row>
    <row r="1207" spans="53:60" x14ac:dyDescent="0.25">
      <c r="BA1207" t="s">
        <v>4990</v>
      </c>
      <c r="BB1207" t="s">
        <v>4991</v>
      </c>
      <c r="BC1207">
        <f t="shared" ca="1" si="78"/>
        <v>0</v>
      </c>
      <c r="BD1207">
        <f t="shared" ca="1" si="79"/>
        <v>0</v>
      </c>
      <c r="BE1207" t="s">
        <v>4992</v>
      </c>
      <c r="BF1207" t="s">
        <v>4993</v>
      </c>
      <c r="BG1207">
        <f t="shared" ca="1" si="80"/>
        <v>0</v>
      </c>
      <c r="BH1207" s="9">
        <f t="shared" ca="1" si="81"/>
        <v>0</v>
      </c>
    </row>
    <row r="1208" spans="53:60" x14ac:dyDescent="0.25">
      <c r="BA1208" t="s">
        <v>4994</v>
      </c>
      <c r="BB1208" t="s">
        <v>4995</v>
      </c>
      <c r="BC1208">
        <f t="shared" ref="BC1208:BC1271" ca="1" si="82">INDIRECT(BA1208)</f>
        <v>0</v>
      </c>
      <c r="BD1208">
        <f t="shared" ref="BD1208:BD1271" ca="1" si="83">INDIRECT(BB1208)</f>
        <v>0</v>
      </c>
      <c r="BE1208" t="s">
        <v>4996</v>
      </c>
      <c r="BF1208" t="s">
        <v>4997</v>
      </c>
      <c r="BG1208">
        <f t="shared" ref="BG1208:BG1271" ca="1" si="84">MAX(INDIRECT(BE1208),INDIRECT(BF1208))</f>
        <v>0</v>
      </c>
      <c r="BH1208" s="9">
        <f t="shared" ca="1" si="81"/>
        <v>0</v>
      </c>
    </row>
    <row r="1209" spans="53:60" x14ac:dyDescent="0.25">
      <c r="BA1209" t="s">
        <v>4998</v>
      </c>
      <c r="BB1209" t="s">
        <v>4999</v>
      </c>
      <c r="BC1209">
        <f t="shared" ca="1" si="82"/>
        <v>0</v>
      </c>
      <c r="BD1209">
        <f t="shared" ca="1" si="83"/>
        <v>0</v>
      </c>
      <c r="BE1209" t="s">
        <v>5000</v>
      </c>
      <c r="BF1209" t="s">
        <v>5001</v>
      </c>
      <c r="BG1209">
        <f t="shared" ca="1" si="84"/>
        <v>0</v>
      </c>
      <c r="BH1209" s="9">
        <f t="shared" ca="1" si="81"/>
        <v>0</v>
      </c>
    </row>
    <row r="1210" spans="53:60" x14ac:dyDescent="0.25">
      <c r="BA1210" t="s">
        <v>5002</v>
      </c>
      <c r="BB1210" t="s">
        <v>5003</v>
      </c>
      <c r="BC1210">
        <f t="shared" ca="1" si="82"/>
        <v>0</v>
      </c>
      <c r="BD1210">
        <f t="shared" ca="1" si="83"/>
        <v>0</v>
      </c>
      <c r="BE1210" t="s">
        <v>5004</v>
      </c>
      <c r="BF1210" t="s">
        <v>5005</v>
      </c>
      <c r="BG1210">
        <f t="shared" ca="1" si="84"/>
        <v>0</v>
      </c>
      <c r="BH1210" s="9">
        <f t="shared" ca="1" si="81"/>
        <v>0</v>
      </c>
    </row>
    <row r="1211" spans="53:60" x14ac:dyDescent="0.25">
      <c r="BA1211" t="s">
        <v>5006</v>
      </c>
      <c r="BB1211" t="s">
        <v>5007</v>
      </c>
      <c r="BC1211">
        <f t="shared" ca="1" si="82"/>
        <v>0</v>
      </c>
      <c r="BD1211">
        <f t="shared" ca="1" si="83"/>
        <v>0</v>
      </c>
      <c r="BE1211" t="s">
        <v>5008</v>
      </c>
      <c r="BF1211" t="s">
        <v>5009</v>
      </c>
      <c r="BG1211">
        <f t="shared" ca="1" si="84"/>
        <v>0</v>
      </c>
      <c r="BH1211" s="9">
        <f t="shared" ca="1" si="81"/>
        <v>0</v>
      </c>
    </row>
    <row r="1212" spans="53:60" x14ac:dyDescent="0.25">
      <c r="BA1212" t="s">
        <v>5010</v>
      </c>
      <c r="BB1212" t="s">
        <v>5011</v>
      </c>
      <c r="BC1212">
        <f t="shared" ca="1" si="82"/>
        <v>0</v>
      </c>
      <c r="BD1212">
        <f t="shared" ca="1" si="83"/>
        <v>0</v>
      </c>
      <c r="BE1212" t="s">
        <v>5012</v>
      </c>
      <c r="BF1212" t="s">
        <v>5013</v>
      </c>
      <c r="BG1212">
        <f t="shared" ca="1" si="84"/>
        <v>0</v>
      </c>
      <c r="BH1212" s="9">
        <f t="shared" ca="1" si="81"/>
        <v>0</v>
      </c>
    </row>
    <row r="1213" spans="53:60" x14ac:dyDescent="0.25">
      <c r="BA1213" t="s">
        <v>5014</v>
      </c>
      <c r="BB1213" t="s">
        <v>5015</v>
      </c>
      <c r="BC1213">
        <f t="shared" ca="1" si="82"/>
        <v>0</v>
      </c>
      <c r="BD1213">
        <f t="shared" ca="1" si="83"/>
        <v>0</v>
      </c>
      <c r="BE1213" t="s">
        <v>5016</v>
      </c>
      <c r="BF1213" t="s">
        <v>5017</v>
      </c>
      <c r="BG1213">
        <f t="shared" ca="1" si="84"/>
        <v>0</v>
      </c>
      <c r="BH1213" s="9">
        <f t="shared" ca="1" si="81"/>
        <v>0</v>
      </c>
    </row>
    <row r="1214" spans="53:60" x14ac:dyDescent="0.25">
      <c r="BA1214" t="s">
        <v>5018</v>
      </c>
      <c r="BB1214" t="s">
        <v>5019</v>
      </c>
      <c r="BC1214">
        <f t="shared" ca="1" si="82"/>
        <v>0</v>
      </c>
      <c r="BD1214">
        <f t="shared" ca="1" si="83"/>
        <v>0</v>
      </c>
      <c r="BE1214" t="s">
        <v>5020</v>
      </c>
      <c r="BF1214" t="s">
        <v>5021</v>
      </c>
      <c r="BG1214">
        <f t="shared" ca="1" si="84"/>
        <v>0</v>
      </c>
      <c r="BH1214" s="9">
        <f t="shared" ca="1" si="81"/>
        <v>0</v>
      </c>
    </row>
    <row r="1215" spans="53:60" x14ac:dyDescent="0.25">
      <c r="BA1215" t="s">
        <v>5022</v>
      </c>
      <c r="BB1215" t="s">
        <v>5023</v>
      </c>
      <c r="BC1215">
        <f t="shared" ca="1" si="82"/>
        <v>0</v>
      </c>
      <c r="BD1215">
        <f t="shared" ca="1" si="83"/>
        <v>0</v>
      </c>
      <c r="BE1215" t="s">
        <v>5024</v>
      </c>
      <c r="BF1215" t="s">
        <v>5025</v>
      </c>
      <c r="BG1215">
        <f t="shared" ca="1" si="84"/>
        <v>0</v>
      </c>
      <c r="BH1215" s="9">
        <f t="shared" ca="1" si="81"/>
        <v>0</v>
      </c>
    </row>
    <row r="1216" spans="53:60" x14ac:dyDescent="0.25">
      <c r="BA1216" t="s">
        <v>5026</v>
      </c>
      <c r="BB1216" t="s">
        <v>5027</v>
      </c>
      <c r="BC1216">
        <f t="shared" ca="1" si="82"/>
        <v>0</v>
      </c>
      <c r="BD1216">
        <f t="shared" ca="1" si="83"/>
        <v>0</v>
      </c>
      <c r="BE1216" t="s">
        <v>5028</v>
      </c>
      <c r="BF1216" t="s">
        <v>5029</v>
      </c>
      <c r="BG1216">
        <f t="shared" ca="1" si="84"/>
        <v>0</v>
      </c>
      <c r="BH1216" s="9">
        <f t="shared" ca="1" si="81"/>
        <v>0</v>
      </c>
    </row>
    <row r="1217" spans="53:60" x14ac:dyDescent="0.25">
      <c r="BA1217" t="s">
        <v>5030</v>
      </c>
      <c r="BB1217" t="s">
        <v>5031</v>
      </c>
      <c r="BC1217">
        <f t="shared" ca="1" si="82"/>
        <v>0</v>
      </c>
      <c r="BD1217">
        <f t="shared" ca="1" si="83"/>
        <v>0</v>
      </c>
      <c r="BE1217" t="s">
        <v>5032</v>
      </c>
      <c r="BF1217" t="s">
        <v>5033</v>
      </c>
      <c r="BG1217">
        <f t="shared" ca="1" si="84"/>
        <v>0</v>
      </c>
      <c r="BH1217" s="9">
        <f t="shared" ca="1" si="81"/>
        <v>0</v>
      </c>
    </row>
    <row r="1218" spans="53:60" x14ac:dyDescent="0.25">
      <c r="BA1218" t="s">
        <v>5034</v>
      </c>
      <c r="BB1218" t="s">
        <v>5035</v>
      </c>
      <c r="BC1218">
        <f t="shared" ca="1" si="82"/>
        <v>0</v>
      </c>
      <c r="BD1218">
        <f t="shared" ca="1" si="83"/>
        <v>0</v>
      </c>
      <c r="BE1218" t="s">
        <v>5036</v>
      </c>
      <c r="BF1218" t="s">
        <v>5037</v>
      </c>
      <c r="BG1218">
        <f t="shared" ca="1" si="84"/>
        <v>0</v>
      </c>
      <c r="BH1218" s="9">
        <f t="shared" ref="BH1218:BH1281" ca="1" si="85">BG1218</f>
        <v>0</v>
      </c>
    </row>
    <row r="1219" spans="53:60" x14ac:dyDescent="0.25">
      <c r="BA1219" t="s">
        <v>5038</v>
      </c>
      <c r="BB1219" t="s">
        <v>5039</v>
      </c>
      <c r="BC1219">
        <f t="shared" ca="1" si="82"/>
        <v>0</v>
      </c>
      <c r="BD1219">
        <f t="shared" ca="1" si="83"/>
        <v>0</v>
      </c>
      <c r="BE1219" t="s">
        <v>5040</v>
      </c>
      <c r="BF1219" t="s">
        <v>5041</v>
      </c>
      <c r="BG1219">
        <f t="shared" ca="1" si="84"/>
        <v>0</v>
      </c>
      <c r="BH1219" s="9">
        <f t="shared" ca="1" si="85"/>
        <v>0</v>
      </c>
    </row>
    <row r="1220" spans="53:60" x14ac:dyDescent="0.25">
      <c r="BA1220" t="s">
        <v>5042</v>
      </c>
      <c r="BB1220" t="s">
        <v>5043</v>
      </c>
      <c r="BC1220">
        <f t="shared" ca="1" si="82"/>
        <v>0</v>
      </c>
      <c r="BD1220">
        <f t="shared" ca="1" si="83"/>
        <v>0</v>
      </c>
      <c r="BE1220" t="s">
        <v>5044</v>
      </c>
      <c r="BF1220" t="s">
        <v>5045</v>
      </c>
      <c r="BG1220">
        <f t="shared" ca="1" si="84"/>
        <v>0</v>
      </c>
      <c r="BH1220" s="9">
        <f t="shared" ca="1" si="85"/>
        <v>0</v>
      </c>
    </row>
    <row r="1221" spans="53:60" x14ac:dyDescent="0.25">
      <c r="BA1221" t="s">
        <v>5046</v>
      </c>
      <c r="BB1221" t="s">
        <v>5047</v>
      </c>
      <c r="BC1221">
        <f t="shared" ca="1" si="82"/>
        <v>0</v>
      </c>
      <c r="BD1221">
        <f t="shared" ca="1" si="83"/>
        <v>0</v>
      </c>
      <c r="BE1221" t="s">
        <v>5048</v>
      </c>
      <c r="BF1221" t="s">
        <v>5049</v>
      </c>
      <c r="BG1221">
        <f t="shared" ca="1" si="84"/>
        <v>0</v>
      </c>
      <c r="BH1221" s="9">
        <f t="shared" ca="1" si="85"/>
        <v>0</v>
      </c>
    </row>
    <row r="1222" spans="53:60" x14ac:dyDescent="0.25">
      <c r="BA1222" t="s">
        <v>5050</v>
      </c>
      <c r="BB1222" t="s">
        <v>5051</v>
      </c>
      <c r="BC1222">
        <f t="shared" ca="1" si="82"/>
        <v>0</v>
      </c>
      <c r="BD1222">
        <f t="shared" ca="1" si="83"/>
        <v>0</v>
      </c>
      <c r="BE1222" t="s">
        <v>5052</v>
      </c>
      <c r="BF1222" t="s">
        <v>5053</v>
      </c>
      <c r="BG1222">
        <f t="shared" ca="1" si="84"/>
        <v>0</v>
      </c>
      <c r="BH1222" s="9">
        <f t="shared" ca="1" si="85"/>
        <v>0</v>
      </c>
    </row>
    <row r="1223" spans="53:60" x14ac:dyDescent="0.25">
      <c r="BA1223" t="s">
        <v>5054</v>
      </c>
      <c r="BB1223" t="s">
        <v>5055</v>
      </c>
      <c r="BC1223">
        <f t="shared" ca="1" si="82"/>
        <v>0</v>
      </c>
      <c r="BD1223">
        <f t="shared" ca="1" si="83"/>
        <v>0</v>
      </c>
      <c r="BE1223" t="s">
        <v>5056</v>
      </c>
      <c r="BF1223" t="s">
        <v>5057</v>
      </c>
      <c r="BG1223">
        <f t="shared" ca="1" si="84"/>
        <v>0</v>
      </c>
      <c r="BH1223" s="9">
        <f t="shared" ca="1" si="85"/>
        <v>0</v>
      </c>
    </row>
    <row r="1224" spans="53:60" x14ac:dyDescent="0.25">
      <c r="BA1224" t="s">
        <v>5058</v>
      </c>
      <c r="BB1224" t="s">
        <v>5059</v>
      </c>
      <c r="BC1224">
        <f t="shared" ca="1" si="82"/>
        <v>0</v>
      </c>
      <c r="BD1224">
        <f t="shared" ca="1" si="83"/>
        <v>0</v>
      </c>
      <c r="BE1224" t="s">
        <v>5060</v>
      </c>
      <c r="BF1224" t="s">
        <v>5061</v>
      </c>
      <c r="BG1224">
        <f t="shared" ca="1" si="84"/>
        <v>0</v>
      </c>
      <c r="BH1224" s="9">
        <f t="shared" ca="1" si="85"/>
        <v>0</v>
      </c>
    </row>
    <row r="1225" spans="53:60" x14ac:dyDescent="0.25">
      <c r="BA1225" t="s">
        <v>5062</v>
      </c>
      <c r="BB1225" t="s">
        <v>5063</v>
      </c>
      <c r="BC1225">
        <f t="shared" ca="1" si="82"/>
        <v>0</v>
      </c>
      <c r="BD1225">
        <f t="shared" ca="1" si="83"/>
        <v>0</v>
      </c>
      <c r="BE1225" t="s">
        <v>5064</v>
      </c>
      <c r="BF1225" t="s">
        <v>5065</v>
      </c>
      <c r="BG1225">
        <f t="shared" ca="1" si="84"/>
        <v>0</v>
      </c>
      <c r="BH1225" s="9">
        <f t="shared" ca="1" si="85"/>
        <v>0</v>
      </c>
    </row>
    <row r="1226" spans="53:60" x14ac:dyDescent="0.25">
      <c r="BA1226" t="s">
        <v>5066</v>
      </c>
      <c r="BB1226" t="s">
        <v>5067</v>
      </c>
      <c r="BC1226">
        <f t="shared" ca="1" si="82"/>
        <v>0</v>
      </c>
      <c r="BD1226">
        <f t="shared" ca="1" si="83"/>
        <v>0</v>
      </c>
      <c r="BE1226" t="s">
        <v>5068</v>
      </c>
      <c r="BF1226" t="s">
        <v>5069</v>
      </c>
      <c r="BG1226">
        <f t="shared" ca="1" si="84"/>
        <v>0</v>
      </c>
      <c r="BH1226" s="9">
        <f t="shared" ca="1" si="85"/>
        <v>0</v>
      </c>
    </row>
    <row r="1227" spans="53:60" x14ac:dyDescent="0.25">
      <c r="BA1227" t="s">
        <v>5070</v>
      </c>
      <c r="BB1227" t="s">
        <v>5071</v>
      </c>
      <c r="BC1227">
        <f t="shared" ca="1" si="82"/>
        <v>0</v>
      </c>
      <c r="BD1227">
        <f t="shared" ca="1" si="83"/>
        <v>0</v>
      </c>
      <c r="BE1227" t="s">
        <v>5072</v>
      </c>
      <c r="BF1227" t="s">
        <v>5073</v>
      </c>
      <c r="BG1227">
        <f t="shared" ca="1" si="84"/>
        <v>0</v>
      </c>
      <c r="BH1227" s="9">
        <f t="shared" ca="1" si="85"/>
        <v>0</v>
      </c>
    </row>
    <row r="1228" spans="53:60" x14ac:dyDescent="0.25">
      <c r="BA1228" t="s">
        <v>5074</v>
      </c>
      <c r="BB1228" t="s">
        <v>5075</v>
      </c>
      <c r="BC1228">
        <f t="shared" ca="1" si="82"/>
        <v>0</v>
      </c>
      <c r="BD1228">
        <f t="shared" ca="1" si="83"/>
        <v>0</v>
      </c>
      <c r="BE1228" t="s">
        <v>5076</v>
      </c>
      <c r="BF1228" t="s">
        <v>5077</v>
      </c>
      <c r="BG1228">
        <f t="shared" ca="1" si="84"/>
        <v>0</v>
      </c>
      <c r="BH1228" s="9">
        <f t="shared" ca="1" si="85"/>
        <v>0</v>
      </c>
    </row>
    <row r="1229" spans="53:60" x14ac:dyDescent="0.25">
      <c r="BA1229" t="s">
        <v>5078</v>
      </c>
      <c r="BB1229" t="s">
        <v>5079</v>
      </c>
      <c r="BC1229">
        <f t="shared" ca="1" si="82"/>
        <v>0</v>
      </c>
      <c r="BD1229">
        <f t="shared" ca="1" si="83"/>
        <v>0</v>
      </c>
      <c r="BE1229" t="s">
        <v>5080</v>
      </c>
      <c r="BF1229" t="s">
        <v>5081</v>
      </c>
      <c r="BG1229">
        <f t="shared" ca="1" si="84"/>
        <v>0</v>
      </c>
      <c r="BH1229" s="9">
        <f t="shared" ca="1" si="85"/>
        <v>0</v>
      </c>
    </row>
    <row r="1230" spans="53:60" x14ac:dyDescent="0.25">
      <c r="BA1230" t="s">
        <v>5082</v>
      </c>
      <c r="BB1230" t="s">
        <v>5083</v>
      </c>
      <c r="BC1230">
        <f t="shared" ca="1" si="82"/>
        <v>0</v>
      </c>
      <c r="BD1230">
        <f t="shared" ca="1" si="83"/>
        <v>0</v>
      </c>
      <c r="BE1230" t="s">
        <v>5084</v>
      </c>
      <c r="BF1230" t="s">
        <v>5085</v>
      </c>
      <c r="BG1230">
        <f t="shared" ca="1" si="84"/>
        <v>0</v>
      </c>
      <c r="BH1230" s="9">
        <f t="shared" ca="1" si="85"/>
        <v>0</v>
      </c>
    </row>
    <row r="1231" spans="53:60" x14ac:dyDescent="0.25">
      <c r="BA1231" t="s">
        <v>5086</v>
      </c>
      <c r="BB1231" t="s">
        <v>5087</v>
      </c>
      <c r="BC1231">
        <f t="shared" ca="1" si="82"/>
        <v>0</v>
      </c>
      <c r="BD1231">
        <f t="shared" ca="1" si="83"/>
        <v>0</v>
      </c>
      <c r="BE1231" t="s">
        <v>5088</v>
      </c>
      <c r="BF1231" t="s">
        <v>5089</v>
      </c>
      <c r="BG1231">
        <f t="shared" ca="1" si="84"/>
        <v>0</v>
      </c>
      <c r="BH1231" s="9">
        <f t="shared" ca="1" si="85"/>
        <v>0</v>
      </c>
    </row>
    <row r="1232" spans="53:60" x14ac:dyDescent="0.25">
      <c r="BA1232" t="s">
        <v>5090</v>
      </c>
      <c r="BB1232" t="s">
        <v>5091</v>
      </c>
      <c r="BC1232">
        <f t="shared" ca="1" si="82"/>
        <v>0</v>
      </c>
      <c r="BD1232">
        <f t="shared" ca="1" si="83"/>
        <v>0</v>
      </c>
      <c r="BE1232" t="s">
        <v>5092</v>
      </c>
      <c r="BF1232" t="s">
        <v>5093</v>
      </c>
      <c r="BG1232">
        <f t="shared" ca="1" si="84"/>
        <v>0</v>
      </c>
      <c r="BH1232" s="9">
        <f t="shared" ca="1" si="85"/>
        <v>0</v>
      </c>
    </row>
    <row r="1233" spans="53:60" x14ac:dyDescent="0.25">
      <c r="BA1233" t="s">
        <v>5094</v>
      </c>
      <c r="BB1233" t="s">
        <v>5095</v>
      </c>
      <c r="BC1233">
        <f t="shared" ca="1" si="82"/>
        <v>0</v>
      </c>
      <c r="BD1233">
        <f t="shared" ca="1" si="83"/>
        <v>0</v>
      </c>
      <c r="BE1233" t="s">
        <v>5096</v>
      </c>
      <c r="BF1233" t="s">
        <v>5097</v>
      </c>
      <c r="BG1233">
        <f t="shared" ca="1" si="84"/>
        <v>0</v>
      </c>
      <c r="BH1233" s="9">
        <f t="shared" ca="1" si="85"/>
        <v>0</v>
      </c>
    </row>
    <row r="1234" spans="53:60" x14ac:dyDescent="0.25">
      <c r="BA1234" t="s">
        <v>5098</v>
      </c>
      <c r="BB1234" t="s">
        <v>5099</v>
      </c>
      <c r="BC1234">
        <f t="shared" ca="1" si="82"/>
        <v>0</v>
      </c>
      <c r="BD1234">
        <f t="shared" ca="1" si="83"/>
        <v>0</v>
      </c>
      <c r="BE1234" t="s">
        <v>5100</v>
      </c>
      <c r="BF1234" t="s">
        <v>5101</v>
      </c>
      <c r="BG1234">
        <f t="shared" ca="1" si="84"/>
        <v>0</v>
      </c>
      <c r="BH1234" s="9">
        <f t="shared" ca="1" si="85"/>
        <v>0</v>
      </c>
    </row>
    <row r="1235" spans="53:60" x14ac:dyDescent="0.25">
      <c r="BA1235" t="s">
        <v>5102</v>
      </c>
      <c r="BB1235" t="s">
        <v>5103</v>
      </c>
      <c r="BC1235">
        <f t="shared" ca="1" si="82"/>
        <v>0</v>
      </c>
      <c r="BD1235">
        <f t="shared" ca="1" si="83"/>
        <v>0</v>
      </c>
      <c r="BE1235" t="s">
        <v>5104</v>
      </c>
      <c r="BF1235" t="s">
        <v>5105</v>
      </c>
      <c r="BG1235">
        <f t="shared" ca="1" si="84"/>
        <v>0</v>
      </c>
      <c r="BH1235" s="9">
        <f t="shared" ca="1" si="85"/>
        <v>0</v>
      </c>
    </row>
    <row r="1236" spans="53:60" x14ac:dyDescent="0.25">
      <c r="BA1236" t="s">
        <v>5106</v>
      </c>
      <c r="BB1236" t="s">
        <v>5107</v>
      </c>
      <c r="BC1236">
        <f t="shared" ca="1" si="82"/>
        <v>0</v>
      </c>
      <c r="BD1236">
        <f t="shared" ca="1" si="83"/>
        <v>0</v>
      </c>
      <c r="BE1236" t="s">
        <v>5108</v>
      </c>
      <c r="BF1236" t="s">
        <v>5109</v>
      </c>
      <c r="BG1236">
        <f t="shared" ca="1" si="84"/>
        <v>0</v>
      </c>
      <c r="BH1236" s="9">
        <f t="shared" ca="1" si="85"/>
        <v>0</v>
      </c>
    </row>
    <row r="1237" spans="53:60" x14ac:dyDescent="0.25">
      <c r="BA1237" t="s">
        <v>5110</v>
      </c>
      <c r="BB1237" t="s">
        <v>5111</v>
      </c>
      <c r="BC1237">
        <f t="shared" ca="1" si="82"/>
        <v>0</v>
      </c>
      <c r="BD1237">
        <f t="shared" ca="1" si="83"/>
        <v>0</v>
      </c>
      <c r="BE1237" t="s">
        <v>5112</v>
      </c>
      <c r="BF1237" t="s">
        <v>5113</v>
      </c>
      <c r="BG1237">
        <f t="shared" ca="1" si="84"/>
        <v>0</v>
      </c>
      <c r="BH1237" s="9">
        <f t="shared" ca="1" si="85"/>
        <v>0</v>
      </c>
    </row>
    <row r="1238" spans="53:60" x14ac:dyDescent="0.25">
      <c r="BA1238" t="s">
        <v>5114</v>
      </c>
      <c r="BB1238" t="s">
        <v>5115</v>
      </c>
      <c r="BC1238">
        <f t="shared" ca="1" si="82"/>
        <v>0</v>
      </c>
      <c r="BD1238">
        <f t="shared" ca="1" si="83"/>
        <v>0</v>
      </c>
      <c r="BE1238" t="s">
        <v>5116</v>
      </c>
      <c r="BF1238" t="s">
        <v>5117</v>
      </c>
      <c r="BG1238">
        <f t="shared" ca="1" si="84"/>
        <v>0</v>
      </c>
      <c r="BH1238" s="9">
        <f t="shared" ca="1" si="85"/>
        <v>0</v>
      </c>
    </row>
    <row r="1239" spans="53:60" x14ac:dyDescent="0.25">
      <c r="BA1239" t="s">
        <v>5118</v>
      </c>
      <c r="BB1239" t="s">
        <v>5119</v>
      </c>
      <c r="BC1239">
        <f t="shared" ca="1" si="82"/>
        <v>0</v>
      </c>
      <c r="BD1239">
        <f t="shared" ca="1" si="83"/>
        <v>0</v>
      </c>
      <c r="BE1239" t="s">
        <v>5120</v>
      </c>
      <c r="BF1239" t="s">
        <v>5121</v>
      </c>
      <c r="BG1239">
        <f t="shared" ca="1" si="84"/>
        <v>0</v>
      </c>
      <c r="BH1239" s="9">
        <f t="shared" ca="1" si="85"/>
        <v>0</v>
      </c>
    </row>
    <row r="1240" spans="53:60" x14ac:dyDescent="0.25">
      <c r="BA1240" t="s">
        <v>5122</v>
      </c>
      <c r="BB1240" t="s">
        <v>5123</v>
      </c>
      <c r="BC1240">
        <f t="shared" ca="1" si="82"/>
        <v>0</v>
      </c>
      <c r="BD1240">
        <f t="shared" ca="1" si="83"/>
        <v>0</v>
      </c>
      <c r="BE1240" t="s">
        <v>5124</v>
      </c>
      <c r="BF1240" t="s">
        <v>5125</v>
      </c>
      <c r="BG1240">
        <f t="shared" ca="1" si="84"/>
        <v>0</v>
      </c>
      <c r="BH1240" s="9">
        <f t="shared" ca="1" si="85"/>
        <v>0</v>
      </c>
    </row>
    <row r="1241" spans="53:60" x14ac:dyDescent="0.25">
      <c r="BA1241" t="s">
        <v>5126</v>
      </c>
      <c r="BB1241" t="s">
        <v>5127</v>
      </c>
      <c r="BC1241">
        <f t="shared" ca="1" si="82"/>
        <v>0</v>
      </c>
      <c r="BD1241">
        <f t="shared" ca="1" si="83"/>
        <v>0</v>
      </c>
      <c r="BE1241" t="s">
        <v>5128</v>
      </c>
      <c r="BF1241" t="s">
        <v>5129</v>
      </c>
      <c r="BG1241">
        <f t="shared" ca="1" si="84"/>
        <v>0</v>
      </c>
      <c r="BH1241" s="9">
        <f t="shared" ca="1" si="85"/>
        <v>0</v>
      </c>
    </row>
    <row r="1242" spans="53:60" x14ac:dyDescent="0.25">
      <c r="BA1242" t="s">
        <v>5130</v>
      </c>
      <c r="BB1242" t="s">
        <v>5131</v>
      </c>
      <c r="BC1242">
        <f t="shared" ca="1" si="82"/>
        <v>0</v>
      </c>
      <c r="BD1242">
        <f t="shared" ca="1" si="83"/>
        <v>0</v>
      </c>
      <c r="BE1242" t="s">
        <v>5132</v>
      </c>
      <c r="BF1242" t="s">
        <v>5133</v>
      </c>
      <c r="BG1242">
        <f t="shared" ca="1" si="84"/>
        <v>0</v>
      </c>
      <c r="BH1242" s="9">
        <f t="shared" ca="1" si="85"/>
        <v>0</v>
      </c>
    </row>
    <row r="1243" spans="53:60" x14ac:dyDescent="0.25">
      <c r="BA1243" t="s">
        <v>5134</v>
      </c>
      <c r="BB1243" t="s">
        <v>5135</v>
      </c>
      <c r="BC1243">
        <f t="shared" ca="1" si="82"/>
        <v>0</v>
      </c>
      <c r="BD1243">
        <f t="shared" ca="1" si="83"/>
        <v>0</v>
      </c>
      <c r="BE1243" t="s">
        <v>5136</v>
      </c>
      <c r="BF1243" t="s">
        <v>5137</v>
      </c>
      <c r="BG1243">
        <f t="shared" ca="1" si="84"/>
        <v>0</v>
      </c>
      <c r="BH1243" s="9">
        <f t="shared" ca="1" si="85"/>
        <v>0</v>
      </c>
    </row>
    <row r="1244" spans="53:60" x14ac:dyDescent="0.25">
      <c r="BA1244" t="s">
        <v>5138</v>
      </c>
      <c r="BB1244" t="s">
        <v>5139</v>
      </c>
      <c r="BC1244">
        <f t="shared" ca="1" si="82"/>
        <v>0</v>
      </c>
      <c r="BD1244">
        <f t="shared" ca="1" si="83"/>
        <v>0</v>
      </c>
      <c r="BE1244" t="s">
        <v>5140</v>
      </c>
      <c r="BF1244" t="s">
        <v>5141</v>
      </c>
      <c r="BG1244">
        <f t="shared" ca="1" si="84"/>
        <v>0</v>
      </c>
      <c r="BH1244" s="9">
        <f t="shared" ca="1" si="85"/>
        <v>0</v>
      </c>
    </row>
    <row r="1245" spans="53:60" x14ac:dyDescent="0.25">
      <c r="BA1245" t="s">
        <v>5142</v>
      </c>
      <c r="BB1245" t="s">
        <v>5143</v>
      </c>
      <c r="BC1245">
        <f t="shared" ca="1" si="82"/>
        <v>0</v>
      </c>
      <c r="BD1245">
        <f t="shared" ca="1" si="83"/>
        <v>0</v>
      </c>
      <c r="BE1245" t="s">
        <v>5144</v>
      </c>
      <c r="BF1245" t="s">
        <v>5145</v>
      </c>
      <c r="BG1245">
        <f t="shared" ca="1" si="84"/>
        <v>0</v>
      </c>
      <c r="BH1245" s="9">
        <f t="shared" ca="1" si="85"/>
        <v>0</v>
      </c>
    </row>
    <row r="1246" spans="53:60" x14ac:dyDescent="0.25">
      <c r="BA1246" t="s">
        <v>5146</v>
      </c>
      <c r="BB1246" t="s">
        <v>5147</v>
      </c>
      <c r="BC1246">
        <f t="shared" ca="1" si="82"/>
        <v>0</v>
      </c>
      <c r="BD1246">
        <f t="shared" ca="1" si="83"/>
        <v>0</v>
      </c>
      <c r="BE1246" t="s">
        <v>5148</v>
      </c>
      <c r="BF1246" t="s">
        <v>5149</v>
      </c>
      <c r="BG1246">
        <f t="shared" ca="1" si="84"/>
        <v>0</v>
      </c>
      <c r="BH1246" s="9">
        <f t="shared" ca="1" si="85"/>
        <v>0</v>
      </c>
    </row>
    <row r="1247" spans="53:60" x14ac:dyDescent="0.25">
      <c r="BA1247" t="s">
        <v>5150</v>
      </c>
      <c r="BB1247" t="s">
        <v>5151</v>
      </c>
      <c r="BC1247">
        <f t="shared" ca="1" si="82"/>
        <v>0</v>
      </c>
      <c r="BD1247">
        <f t="shared" ca="1" si="83"/>
        <v>0</v>
      </c>
      <c r="BE1247" t="s">
        <v>5152</v>
      </c>
      <c r="BF1247" t="s">
        <v>5153</v>
      </c>
      <c r="BG1247">
        <f t="shared" ca="1" si="84"/>
        <v>0</v>
      </c>
      <c r="BH1247" s="9">
        <f t="shared" ca="1" si="85"/>
        <v>0</v>
      </c>
    </row>
    <row r="1248" spans="53:60" x14ac:dyDescent="0.25">
      <c r="BA1248" t="s">
        <v>5154</v>
      </c>
      <c r="BB1248" t="s">
        <v>5155</v>
      </c>
      <c r="BC1248">
        <f t="shared" ca="1" si="82"/>
        <v>0</v>
      </c>
      <c r="BD1248">
        <f t="shared" ca="1" si="83"/>
        <v>0</v>
      </c>
      <c r="BE1248" t="s">
        <v>5156</v>
      </c>
      <c r="BF1248" t="s">
        <v>5157</v>
      </c>
      <c r="BG1248">
        <f t="shared" ca="1" si="84"/>
        <v>0</v>
      </c>
      <c r="BH1248" s="9">
        <f t="shared" ca="1" si="85"/>
        <v>0</v>
      </c>
    </row>
    <row r="1249" spans="53:60" x14ac:dyDescent="0.25">
      <c r="BA1249" t="s">
        <v>5158</v>
      </c>
      <c r="BB1249" t="s">
        <v>5159</v>
      </c>
      <c r="BC1249">
        <f t="shared" ca="1" si="82"/>
        <v>0</v>
      </c>
      <c r="BD1249">
        <f t="shared" ca="1" si="83"/>
        <v>0</v>
      </c>
      <c r="BE1249" t="s">
        <v>5160</v>
      </c>
      <c r="BF1249" t="s">
        <v>5161</v>
      </c>
      <c r="BG1249">
        <f t="shared" ca="1" si="84"/>
        <v>0</v>
      </c>
      <c r="BH1249" s="9">
        <f t="shared" ca="1" si="85"/>
        <v>0</v>
      </c>
    </row>
    <row r="1250" spans="53:60" x14ac:dyDescent="0.25">
      <c r="BA1250" t="s">
        <v>5162</v>
      </c>
      <c r="BB1250" t="s">
        <v>5163</v>
      </c>
      <c r="BC1250">
        <f t="shared" ca="1" si="82"/>
        <v>0</v>
      </c>
      <c r="BD1250">
        <f t="shared" ca="1" si="83"/>
        <v>0</v>
      </c>
      <c r="BE1250" t="s">
        <v>5164</v>
      </c>
      <c r="BF1250" t="s">
        <v>5165</v>
      </c>
      <c r="BG1250">
        <f t="shared" ca="1" si="84"/>
        <v>0</v>
      </c>
      <c r="BH1250" s="9">
        <f t="shared" ca="1" si="85"/>
        <v>0</v>
      </c>
    </row>
    <row r="1251" spans="53:60" x14ac:dyDescent="0.25">
      <c r="BA1251" t="s">
        <v>5166</v>
      </c>
      <c r="BB1251" t="s">
        <v>5167</v>
      </c>
      <c r="BC1251">
        <f t="shared" ca="1" si="82"/>
        <v>0</v>
      </c>
      <c r="BD1251">
        <f t="shared" ca="1" si="83"/>
        <v>0</v>
      </c>
      <c r="BE1251" t="s">
        <v>5168</v>
      </c>
      <c r="BF1251" t="s">
        <v>5169</v>
      </c>
      <c r="BG1251">
        <f t="shared" ca="1" si="84"/>
        <v>0</v>
      </c>
      <c r="BH1251" s="9">
        <f t="shared" ca="1" si="85"/>
        <v>0</v>
      </c>
    </row>
    <row r="1252" spans="53:60" x14ac:dyDescent="0.25">
      <c r="BA1252" t="s">
        <v>5170</v>
      </c>
      <c r="BB1252" t="s">
        <v>5171</v>
      </c>
      <c r="BC1252">
        <f t="shared" ca="1" si="82"/>
        <v>0</v>
      </c>
      <c r="BD1252">
        <f t="shared" ca="1" si="83"/>
        <v>0</v>
      </c>
      <c r="BE1252" t="s">
        <v>5172</v>
      </c>
      <c r="BF1252" t="s">
        <v>5173</v>
      </c>
      <c r="BG1252">
        <f t="shared" ca="1" si="84"/>
        <v>0</v>
      </c>
      <c r="BH1252" s="9">
        <f t="shared" ca="1" si="85"/>
        <v>0</v>
      </c>
    </row>
    <row r="1253" spans="53:60" x14ac:dyDescent="0.25">
      <c r="BA1253" t="s">
        <v>5174</v>
      </c>
      <c r="BB1253" t="s">
        <v>5175</v>
      </c>
      <c r="BC1253">
        <f t="shared" ca="1" si="82"/>
        <v>0</v>
      </c>
      <c r="BD1253">
        <f t="shared" ca="1" si="83"/>
        <v>0</v>
      </c>
      <c r="BE1253" t="s">
        <v>5176</v>
      </c>
      <c r="BF1253" t="s">
        <v>5177</v>
      </c>
      <c r="BG1253">
        <f t="shared" ca="1" si="84"/>
        <v>0</v>
      </c>
      <c r="BH1253" s="9">
        <f t="shared" ca="1" si="85"/>
        <v>0</v>
      </c>
    </row>
    <row r="1254" spans="53:60" x14ac:dyDescent="0.25">
      <c r="BA1254" t="s">
        <v>5178</v>
      </c>
      <c r="BB1254" t="s">
        <v>5179</v>
      </c>
      <c r="BC1254">
        <f t="shared" ca="1" si="82"/>
        <v>0</v>
      </c>
      <c r="BD1254">
        <f t="shared" ca="1" si="83"/>
        <v>0</v>
      </c>
      <c r="BE1254" t="s">
        <v>5180</v>
      </c>
      <c r="BF1254" t="s">
        <v>5181</v>
      </c>
      <c r="BG1254">
        <f t="shared" ca="1" si="84"/>
        <v>0</v>
      </c>
      <c r="BH1254" s="9">
        <f t="shared" ca="1" si="85"/>
        <v>0</v>
      </c>
    </row>
    <row r="1255" spans="53:60" x14ac:dyDescent="0.25">
      <c r="BA1255" t="s">
        <v>5182</v>
      </c>
      <c r="BB1255" t="s">
        <v>5183</v>
      </c>
      <c r="BC1255">
        <f t="shared" ca="1" si="82"/>
        <v>0</v>
      </c>
      <c r="BD1255">
        <f t="shared" ca="1" si="83"/>
        <v>0</v>
      </c>
      <c r="BE1255" t="s">
        <v>5184</v>
      </c>
      <c r="BF1255" t="s">
        <v>5185</v>
      </c>
      <c r="BG1255">
        <f t="shared" ca="1" si="84"/>
        <v>0</v>
      </c>
      <c r="BH1255" s="9">
        <f t="shared" ca="1" si="85"/>
        <v>0</v>
      </c>
    </row>
    <row r="1256" spans="53:60" x14ac:dyDescent="0.25">
      <c r="BA1256" t="s">
        <v>5186</v>
      </c>
      <c r="BB1256" t="s">
        <v>5187</v>
      </c>
      <c r="BC1256">
        <f t="shared" ca="1" si="82"/>
        <v>0</v>
      </c>
      <c r="BD1256">
        <f t="shared" ca="1" si="83"/>
        <v>0</v>
      </c>
      <c r="BE1256" t="s">
        <v>5188</v>
      </c>
      <c r="BF1256" t="s">
        <v>5189</v>
      </c>
      <c r="BG1256">
        <f t="shared" ca="1" si="84"/>
        <v>0</v>
      </c>
      <c r="BH1256" s="9">
        <f t="shared" ca="1" si="85"/>
        <v>0</v>
      </c>
    </row>
    <row r="1257" spans="53:60" x14ac:dyDescent="0.25">
      <c r="BA1257" t="s">
        <v>5190</v>
      </c>
      <c r="BB1257" t="s">
        <v>5191</v>
      </c>
      <c r="BC1257">
        <f t="shared" ca="1" si="82"/>
        <v>0</v>
      </c>
      <c r="BD1257">
        <f t="shared" ca="1" si="83"/>
        <v>0</v>
      </c>
      <c r="BE1257" t="s">
        <v>5192</v>
      </c>
      <c r="BF1257" t="s">
        <v>5193</v>
      </c>
      <c r="BG1257">
        <f t="shared" ca="1" si="84"/>
        <v>0</v>
      </c>
      <c r="BH1257" s="9">
        <f t="shared" ca="1" si="85"/>
        <v>0</v>
      </c>
    </row>
    <row r="1258" spans="53:60" x14ac:dyDescent="0.25">
      <c r="BA1258" t="s">
        <v>5194</v>
      </c>
      <c r="BB1258" t="s">
        <v>5195</v>
      </c>
      <c r="BC1258">
        <f t="shared" ca="1" si="82"/>
        <v>0</v>
      </c>
      <c r="BD1258">
        <f t="shared" ca="1" si="83"/>
        <v>0</v>
      </c>
      <c r="BE1258" t="s">
        <v>5196</v>
      </c>
      <c r="BF1258" t="s">
        <v>5197</v>
      </c>
      <c r="BG1258">
        <f t="shared" ca="1" si="84"/>
        <v>0</v>
      </c>
      <c r="BH1258" s="9">
        <f t="shared" ca="1" si="85"/>
        <v>0</v>
      </c>
    </row>
    <row r="1259" spans="53:60" x14ac:dyDescent="0.25">
      <c r="BA1259" t="s">
        <v>5198</v>
      </c>
      <c r="BB1259" t="s">
        <v>5199</v>
      </c>
      <c r="BC1259">
        <f t="shared" ca="1" si="82"/>
        <v>0</v>
      </c>
      <c r="BD1259">
        <f t="shared" ca="1" si="83"/>
        <v>0</v>
      </c>
      <c r="BE1259" t="s">
        <v>5200</v>
      </c>
      <c r="BF1259" t="s">
        <v>5201</v>
      </c>
      <c r="BG1259">
        <f t="shared" ca="1" si="84"/>
        <v>0</v>
      </c>
      <c r="BH1259" s="9">
        <f t="shared" ca="1" si="85"/>
        <v>0</v>
      </c>
    </row>
    <row r="1260" spans="53:60" x14ac:dyDescent="0.25">
      <c r="BA1260" t="s">
        <v>5202</v>
      </c>
      <c r="BB1260" t="s">
        <v>5203</v>
      </c>
      <c r="BC1260">
        <f t="shared" ca="1" si="82"/>
        <v>0</v>
      </c>
      <c r="BD1260">
        <f t="shared" ca="1" si="83"/>
        <v>0</v>
      </c>
      <c r="BE1260" t="s">
        <v>5204</v>
      </c>
      <c r="BF1260" t="s">
        <v>5205</v>
      </c>
      <c r="BG1260">
        <f t="shared" ca="1" si="84"/>
        <v>0</v>
      </c>
      <c r="BH1260" s="9">
        <f t="shared" ca="1" si="85"/>
        <v>0</v>
      </c>
    </row>
    <row r="1261" spans="53:60" x14ac:dyDescent="0.25">
      <c r="BA1261" t="s">
        <v>5206</v>
      </c>
      <c r="BB1261" t="s">
        <v>5207</v>
      </c>
      <c r="BC1261">
        <f t="shared" ca="1" si="82"/>
        <v>0</v>
      </c>
      <c r="BD1261">
        <f t="shared" ca="1" si="83"/>
        <v>0</v>
      </c>
      <c r="BE1261" t="s">
        <v>5208</v>
      </c>
      <c r="BF1261" t="s">
        <v>5209</v>
      </c>
      <c r="BG1261">
        <f t="shared" ca="1" si="84"/>
        <v>0</v>
      </c>
      <c r="BH1261" s="9">
        <f t="shared" ca="1" si="85"/>
        <v>0</v>
      </c>
    </row>
    <row r="1262" spans="53:60" x14ac:dyDescent="0.25">
      <c r="BA1262" t="s">
        <v>5210</v>
      </c>
      <c r="BB1262" t="s">
        <v>5211</v>
      </c>
      <c r="BC1262">
        <f t="shared" ca="1" si="82"/>
        <v>0</v>
      </c>
      <c r="BD1262">
        <f t="shared" ca="1" si="83"/>
        <v>0</v>
      </c>
      <c r="BE1262" t="s">
        <v>5212</v>
      </c>
      <c r="BF1262" t="s">
        <v>5213</v>
      </c>
      <c r="BG1262">
        <f t="shared" ca="1" si="84"/>
        <v>0</v>
      </c>
      <c r="BH1262" s="9">
        <f t="shared" ca="1" si="85"/>
        <v>0</v>
      </c>
    </row>
    <row r="1263" spans="53:60" x14ac:dyDescent="0.25">
      <c r="BA1263" t="s">
        <v>5214</v>
      </c>
      <c r="BB1263" t="s">
        <v>5215</v>
      </c>
      <c r="BC1263">
        <f t="shared" ca="1" si="82"/>
        <v>0</v>
      </c>
      <c r="BD1263">
        <f t="shared" ca="1" si="83"/>
        <v>0</v>
      </c>
      <c r="BE1263" t="s">
        <v>5216</v>
      </c>
      <c r="BF1263" t="s">
        <v>5217</v>
      </c>
      <c r="BG1263">
        <f t="shared" ca="1" si="84"/>
        <v>0</v>
      </c>
      <c r="BH1263" s="9">
        <f t="shared" ca="1" si="85"/>
        <v>0</v>
      </c>
    </row>
    <row r="1264" spans="53:60" x14ac:dyDescent="0.25">
      <c r="BA1264" t="s">
        <v>5218</v>
      </c>
      <c r="BB1264" t="s">
        <v>5219</v>
      </c>
      <c r="BC1264">
        <f t="shared" ca="1" si="82"/>
        <v>0</v>
      </c>
      <c r="BD1264">
        <f t="shared" ca="1" si="83"/>
        <v>0</v>
      </c>
      <c r="BE1264" t="s">
        <v>5220</v>
      </c>
      <c r="BF1264" t="s">
        <v>5221</v>
      </c>
      <c r="BG1264">
        <f t="shared" ca="1" si="84"/>
        <v>0</v>
      </c>
      <c r="BH1264" s="9">
        <f t="shared" ca="1" si="85"/>
        <v>0</v>
      </c>
    </row>
    <row r="1265" spans="53:60" x14ac:dyDescent="0.25">
      <c r="BA1265" t="s">
        <v>5222</v>
      </c>
      <c r="BB1265" t="s">
        <v>5223</v>
      </c>
      <c r="BC1265">
        <f t="shared" ca="1" si="82"/>
        <v>0</v>
      </c>
      <c r="BD1265">
        <f t="shared" ca="1" si="83"/>
        <v>0</v>
      </c>
      <c r="BE1265" t="s">
        <v>5224</v>
      </c>
      <c r="BF1265" t="s">
        <v>5225</v>
      </c>
      <c r="BG1265">
        <f t="shared" ca="1" si="84"/>
        <v>0</v>
      </c>
      <c r="BH1265" s="9">
        <f t="shared" ca="1" si="85"/>
        <v>0</v>
      </c>
    </row>
    <row r="1266" spans="53:60" x14ac:dyDescent="0.25">
      <c r="BA1266" t="s">
        <v>5226</v>
      </c>
      <c r="BB1266" t="s">
        <v>5227</v>
      </c>
      <c r="BC1266">
        <f t="shared" ca="1" si="82"/>
        <v>0</v>
      </c>
      <c r="BD1266">
        <f t="shared" ca="1" si="83"/>
        <v>0</v>
      </c>
      <c r="BE1266" t="s">
        <v>5228</v>
      </c>
      <c r="BF1266" t="s">
        <v>5229</v>
      </c>
      <c r="BG1266">
        <f t="shared" ca="1" si="84"/>
        <v>0</v>
      </c>
      <c r="BH1266" s="9">
        <f t="shared" ca="1" si="85"/>
        <v>0</v>
      </c>
    </row>
    <row r="1267" spans="53:60" x14ac:dyDescent="0.25">
      <c r="BA1267" t="s">
        <v>5230</v>
      </c>
      <c r="BB1267" t="s">
        <v>5231</v>
      </c>
      <c r="BC1267">
        <f t="shared" ca="1" si="82"/>
        <v>0</v>
      </c>
      <c r="BD1267">
        <f t="shared" ca="1" si="83"/>
        <v>0</v>
      </c>
      <c r="BE1267" t="s">
        <v>5232</v>
      </c>
      <c r="BF1267" t="s">
        <v>5233</v>
      </c>
      <c r="BG1267">
        <f t="shared" ca="1" si="84"/>
        <v>0</v>
      </c>
      <c r="BH1267" s="9">
        <f t="shared" ca="1" si="85"/>
        <v>0</v>
      </c>
    </row>
    <row r="1268" spans="53:60" x14ac:dyDescent="0.25">
      <c r="BA1268" t="s">
        <v>5234</v>
      </c>
      <c r="BB1268" t="s">
        <v>5235</v>
      </c>
      <c r="BC1268">
        <f t="shared" ca="1" si="82"/>
        <v>0</v>
      </c>
      <c r="BD1268">
        <f t="shared" ca="1" si="83"/>
        <v>0</v>
      </c>
      <c r="BE1268" t="s">
        <v>5236</v>
      </c>
      <c r="BF1268" t="s">
        <v>5237</v>
      </c>
      <c r="BG1268">
        <f t="shared" ca="1" si="84"/>
        <v>0</v>
      </c>
      <c r="BH1268" s="9">
        <f t="shared" ca="1" si="85"/>
        <v>0</v>
      </c>
    </row>
    <row r="1269" spans="53:60" x14ac:dyDescent="0.25">
      <c r="BA1269" t="s">
        <v>5238</v>
      </c>
      <c r="BB1269" t="s">
        <v>5239</v>
      </c>
      <c r="BC1269">
        <f t="shared" ca="1" si="82"/>
        <v>0</v>
      </c>
      <c r="BD1269">
        <f t="shared" ca="1" si="83"/>
        <v>0</v>
      </c>
      <c r="BE1269" t="s">
        <v>5240</v>
      </c>
      <c r="BF1269" t="s">
        <v>5241</v>
      </c>
      <c r="BG1269">
        <f t="shared" ca="1" si="84"/>
        <v>0</v>
      </c>
      <c r="BH1269" s="9">
        <f t="shared" ca="1" si="85"/>
        <v>0</v>
      </c>
    </row>
    <row r="1270" spans="53:60" x14ac:dyDescent="0.25">
      <c r="BA1270" t="s">
        <v>5242</v>
      </c>
      <c r="BB1270" t="s">
        <v>5243</v>
      </c>
      <c r="BC1270">
        <f t="shared" ca="1" si="82"/>
        <v>0</v>
      </c>
      <c r="BD1270">
        <f t="shared" ca="1" si="83"/>
        <v>0</v>
      </c>
      <c r="BE1270" t="s">
        <v>5244</v>
      </c>
      <c r="BF1270" t="s">
        <v>5245</v>
      </c>
      <c r="BG1270">
        <f t="shared" ca="1" si="84"/>
        <v>0</v>
      </c>
      <c r="BH1270" s="9">
        <f t="shared" ca="1" si="85"/>
        <v>0</v>
      </c>
    </row>
    <row r="1271" spans="53:60" x14ac:dyDescent="0.25">
      <c r="BA1271" t="s">
        <v>5246</v>
      </c>
      <c r="BB1271" t="s">
        <v>5247</v>
      </c>
      <c r="BC1271">
        <f t="shared" ca="1" si="82"/>
        <v>0</v>
      </c>
      <c r="BD1271">
        <f t="shared" ca="1" si="83"/>
        <v>0</v>
      </c>
      <c r="BE1271" t="s">
        <v>5248</v>
      </c>
      <c r="BF1271" t="s">
        <v>5249</v>
      </c>
      <c r="BG1271">
        <f t="shared" ca="1" si="84"/>
        <v>0</v>
      </c>
      <c r="BH1271" s="9">
        <f t="shared" ca="1" si="85"/>
        <v>0</v>
      </c>
    </row>
    <row r="1272" spans="53:60" x14ac:dyDescent="0.25">
      <c r="BA1272" t="s">
        <v>5250</v>
      </c>
      <c r="BB1272" t="s">
        <v>5251</v>
      </c>
      <c r="BC1272">
        <f t="shared" ref="BC1272:BC1335" ca="1" si="86">INDIRECT(BA1272)</f>
        <v>0</v>
      </c>
      <c r="BD1272">
        <f t="shared" ref="BD1272:BD1335" ca="1" si="87">INDIRECT(BB1272)</f>
        <v>0</v>
      </c>
      <c r="BE1272" t="s">
        <v>5252</v>
      </c>
      <c r="BF1272" t="s">
        <v>5253</v>
      </c>
      <c r="BG1272">
        <f t="shared" ref="BG1272:BG1335" ca="1" si="88">MAX(INDIRECT(BE1272),INDIRECT(BF1272))</f>
        <v>0</v>
      </c>
      <c r="BH1272" s="9">
        <f t="shared" ca="1" si="85"/>
        <v>0</v>
      </c>
    </row>
    <row r="1273" spans="53:60" x14ac:dyDescent="0.25">
      <c r="BA1273" t="s">
        <v>5254</v>
      </c>
      <c r="BB1273" t="s">
        <v>5255</v>
      </c>
      <c r="BC1273">
        <f t="shared" ca="1" si="86"/>
        <v>0</v>
      </c>
      <c r="BD1273">
        <f t="shared" ca="1" si="87"/>
        <v>0</v>
      </c>
      <c r="BE1273" t="s">
        <v>5256</v>
      </c>
      <c r="BF1273" t="s">
        <v>5257</v>
      </c>
      <c r="BG1273">
        <f t="shared" ca="1" si="88"/>
        <v>0</v>
      </c>
      <c r="BH1273" s="9">
        <f t="shared" ca="1" si="85"/>
        <v>0</v>
      </c>
    </row>
    <row r="1274" spans="53:60" x14ac:dyDescent="0.25">
      <c r="BA1274" t="s">
        <v>5258</v>
      </c>
      <c r="BB1274" t="s">
        <v>5259</v>
      </c>
      <c r="BC1274">
        <f t="shared" ca="1" si="86"/>
        <v>0</v>
      </c>
      <c r="BD1274">
        <f t="shared" ca="1" si="87"/>
        <v>0</v>
      </c>
      <c r="BE1274" t="s">
        <v>5260</v>
      </c>
      <c r="BF1274" t="s">
        <v>5261</v>
      </c>
      <c r="BG1274">
        <f t="shared" ca="1" si="88"/>
        <v>0</v>
      </c>
      <c r="BH1274" s="9">
        <f t="shared" ca="1" si="85"/>
        <v>0</v>
      </c>
    </row>
    <row r="1275" spans="53:60" x14ac:dyDescent="0.25">
      <c r="BA1275" t="s">
        <v>5262</v>
      </c>
      <c r="BB1275" t="s">
        <v>5263</v>
      </c>
      <c r="BC1275">
        <f t="shared" ca="1" si="86"/>
        <v>0</v>
      </c>
      <c r="BD1275">
        <f t="shared" ca="1" si="87"/>
        <v>0</v>
      </c>
      <c r="BE1275" t="s">
        <v>5264</v>
      </c>
      <c r="BF1275" t="s">
        <v>5265</v>
      </c>
      <c r="BG1275">
        <f t="shared" ca="1" si="88"/>
        <v>0</v>
      </c>
      <c r="BH1275" s="9">
        <f t="shared" ca="1" si="85"/>
        <v>0</v>
      </c>
    </row>
    <row r="1276" spans="53:60" x14ac:dyDescent="0.25">
      <c r="BA1276" t="s">
        <v>5266</v>
      </c>
      <c r="BB1276" t="s">
        <v>5267</v>
      </c>
      <c r="BC1276">
        <f t="shared" ca="1" si="86"/>
        <v>0</v>
      </c>
      <c r="BD1276">
        <f t="shared" ca="1" si="87"/>
        <v>0</v>
      </c>
      <c r="BE1276" t="s">
        <v>5268</v>
      </c>
      <c r="BF1276" t="s">
        <v>5269</v>
      </c>
      <c r="BG1276">
        <f t="shared" ca="1" si="88"/>
        <v>0</v>
      </c>
      <c r="BH1276" s="9">
        <f t="shared" ca="1" si="85"/>
        <v>0</v>
      </c>
    </row>
    <row r="1277" spans="53:60" x14ac:dyDescent="0.25">
      <c r="BA1277" t="s">
        <v>5270</v>
      </c>
      <c r="BB1277" t="s">
        <v>5271</v>
      </c>
      <c r="BC1277">
        <f t="shared" ca="1" si="86"/>
        <v>0</v>
      </c>
      <c r="BD1277">
        <f t="shared" ca="1" si="87"/>
        <v>0</v>
      </c>
      <c r="BE1277" t="s">
        <v>5272</v>
      </c>
      <c r="BF1277" t="s">
        <v>5273</v>
      </c>
      <c r="BG1277">
        <f t="shared" ca="1" si="88"/>
        <v>0</v>
      </c>
      <c r="BH1277" s="9">
        <f t="shared" ca="1" si="85"/>
        <v>0</v>
      </c>
    </row>
    <row r="1278" spans="53:60" x14ac:dyDescent="0.25">
      <c r="BA1278" t="s">
        <v>5274</v>
      </c>
      <c r="BB1278" t="s">
        <v>5275</v>
      </c>
      <c r="BC1278">
        <f t="shared" ca="1" si="86"/>
        <v>0</v>
      </c>
      <c r="BD1278">
        <f t="shared" ca="1" si="87"/>
        <v>0</v>
      </c>
      <c r="BE1278" t="s">
        <v>5276</v>
      </c>
      <c r="BF1278" t="s">
        <v>5277</v>
      </c>
      <c r="BG1278">
        <f t="shared" ca="1" si="88"/>
        <v>0</v>
      </c>
      <c r="BH1278" s="9">
        <f t="shared" ca="1" si="85"/>
        <v>0</v>
      </c>
    </row>
    <row r="1279" spans="53:60" x14ac:dyDescent="0.25">
      <c r="BA1279" t="s">
        <v>5278</v>
      </c>
      <c r="BB1279" t="s">
        <v>5279</v>
      </c>
      <c r="BC1279">
        <f t="shared" ca="1" si="86"/>
        <v>0</v>
      </c>
      <c r="BD1279">
        <f t="shared" ca="1" si="87"/>
        <v>0</v>
      </c>
      <c r="BE1279" t="s">
        <v>5280</v>
      </c>
      <c r="BF1279" t="s">
        <v>5281</v>
      </c>
      <c r="BG1279">
        <f t="shared" ca="1" si="88"/>
        <v>0</v>
      </c>
      <c r="BH1279" s="9">
        <f t="shared" ca="1" si="85"/>
        <v>0</v>
      </c>
    </row>
    <row r="1280" spans="53:60" x14ac:dyDescent="0.25">
      <c r="BA1280" t="s">
        <v>5282</v>
      </c>
      <c r="BB1280" t="s">
        <v>5283</v>
      </c>
      <c r="BC1280">
        <f t="shared" ca="1" si="86"/>
        <v>0</v>
      </c>
      <c r="BD1280">
        <f t="shared" ca="1" si="87"/>
        <v>0</v>
      </c>
      <c r="BE1280" t="s">
        <v>5284</v>
      </c>
      <c r="BF1280" t="s">
        <v>5285</v>
      </c>
      <c r="BG1280">
        <f t="shared" ca="1" si="88"/>
        <v>0</v>
      </c>
      <c r="BH1280" s="9">
        <f t="shared" ca="1" si="85"/>
        <v>0</v>
      </c>
    </row>
    <row r="1281" spans="53:60" x14ac:dyDescent="0.25">
      <c r="BA1281" t="s">
        <v>5286</v>
      </c>
      <c r="BB1281" t="s">
        <v>5287</v>
      </c>
      <c r="BC1281">
        <f t="shared" ca="1" si="86"/>
        <v>0</v>
      </c>
      <c r="BD1281">
        <f t="shared" ca="1" si="87"/>
        <v>0</v>
      </c>
      <c r="BE1281" t="s">
        <v>5288</v>
      </c>
      <c r="BF1281" t="s">
        <v>5289</v>
      </c>
      <c r="BG1281">
        <f t="shared" ca="1" si="88"/>
        <v>0</v>
      </c>
      <c r="BH1281" s="9">
        <f t="shared" ca="1" si="85"/>
        <v>0</v>
      </c>
    </row>
    <row r="1282" spans="53:60" x14ac:dyDescent="0.25">
      <c r="BA1282" t="s">
        <v>5290</v>
      </c>
      <c r="BB1282" t="s">
        <v>5291</v>
      </c>
      <c r="BC1282">
        <f t="shared" ca="1" si="86"/>
        <v>0</v>
      </c>
      <c r="BD1282">
        <f t="shared" ca="1" si="87"/>
        <v>0</v>
      </c>
      <c r="BE1282" t="s">
        <v>5292</v>
      </c>
      <c r="BF1282" t="s">
        <v>5293</v>
      </c>
      <c r="BG1282">
        <f t="shared" ca="1" si="88"/>
        <v>0</v>
      </c>
      <c r="BH1282" s="9">
        <f t="shared" ref="BH1282:BH1345" ca="1" si="89">BG1282</f>
        <v>0</v>
      </c>
    </row>
    <row r="1283" spans="53:60" x14ac:dyDescent="0.25">
      <c r="BA1283" t="s">
        <v>5294</v>
      </c>
      <c r="BB1283" t="s">
        <v>5295</v>
      </c>
      <c r="BC1283">
        <f t="shared" ca="1" si="86"/>
        <v>0</v>
      </c>
      <c r="BD1283">
        <f t="shared" ca="1" si="87"/>
        <v>0</v>
      </c>
      <c r="BE1283" t="s">
        <v>5296</v>
      </c>
      <c r="BF1283" t="s">
        <v>5297</v>
      </c>
      <c r="BG1283">
        <f t="shared" ca="1" si="88"/>
        <v>0</v>
      </c>
      <c r="BH1283" s="9">
        <f t="shared" ca="1" si="89"/>
        <v>0</v>
      </c>
    </row>
    <row r="1284" spans="53:60" x14ac:dyDescent="0.25">
      <c r="BA1284" t="s">
        <v>5298</v>
      </c>
      <c r="BB1284" t="s">
        <v>5299</v>
      </c>
      <c r="BC1284">
        <f t="shared" ca="1" si="86"/>
        <v>0</v>
      </c>
      <c r="BD1284">
        <f t="shared" ca="1" si="87"/>
        <v>0</v>
      </c>
      <c r="BE1284" t="s">
        <v>5300</v>
      </c>
      <c r="BF1284" t="s">
        <v>5301</v>
      </c>
      <c r="BG1284">
        <f t="shared" ca="1" si="88"/>
        <v>0</v>
      </c>
      <c r="BH1284" s="9">
        <f t="shared" ca="1" si="89"/>
        <v>0</v>
      </c>
    </row>
    <row r="1285" spans="53:60" x14ac:dyDescent="0.25">
      <c r="BA1285" t="s">
        <v>5302</v>
      </c>
      <c r="BB1285" t="s">
        <v>5303</v>
      </c>
      <c r="BC1285">
        <f t="shared" ca="1" si="86"/>
        <v>0</v>
      </c>
      <c r="BD1285">
        <f t="shared" ca="1" si="87"/>
        <v>0</v>
      </c>
      <c r="BE1285" t="s">
        <v>5304</v>
      </c>
      <c r="BF1285" t="s">
        <v>5305</v>
      </c>
      <c r="BG1285">
        <f t="shared" ca="1" si="88"/>
        <v>0</v>
      </c>
      <c r="BH1285" s="9">
        <f t="shared" ca="1" si="89"/>
        <v>0</v>
      </c>
    </row>
    <row r="1286" spans="53:60" x14ac:dyDescent="0.25">
      <c r="BA1286" t="s">
        <v>5306</v>
      </c>
      <c r="BB1286" t="s">
        <v>5307</v>
      </c>
      <c r="BC1286">
        <f t="shared" ca="1" si="86"/>
        <v>0</v>
      </c>
      <c r="BD1286">
        <f t="shared" ca="1" si="87"/>
        <v>0</v>
      </c>
      <c r="BE1286" t="s">
        <v>5308</v>
      </c>
      <c r="BF1286" t="s">
        <v>5309</v>
      </c>
      <c r="BG1286">
        <f t="shared" ca="1" si="88"/>
        <v>0</v>
      </c>
      <c r="BH1286" s="9">
        <f t="shared" ca="1" si="89"/>
        <v>0</v>
      </c>
    </row>
    <row r="1287" spans="53:60" x14ac:dyDescent="0.25">
      <c r="BA1287" t="s">
        <v>5310</v>
      </c>
      <c r="BB1287" t="s">
        <v>5311</v>
      </c>
      <c r="BC1287">
        <f t="shared" ca="1" si="86"/>
        <v>0</v>
      </c>
      <c r="BD1287">
        <f t="shared" ca="1" si="87"/>
        <v>0</v>
      </c>
      <c r="BE1287" t="s">
        <v>5312</v>
      </c>
      <c r="BF1287" t="s">
        <v>5313</v>
      </c>
      <c r="BG1287">
        <f t="shared" ca="1" si="88"/>
        <v>0</v>
      </c>
      <c r="BH1287" s="9">
        <f t="shared" ca="1" si="89"/>
        <v>0</v>
      </c>
    </row>
    <row r="1288" spans="53:60" x14ac:dyDescent="0.25">
      <c r="BA1288" t="s">
        <v>5314</v>
      </c>
      <c r="BB1288" t="s">
        <v>5315</v>
      </c>
      <c r="BC1288">
        <f t="shared" ca="1" si="86"/>
        <v>0</v>
      </c>
      <c r="BD1288">
        <f t="shared" ca="1" si="87"/>
        <v>0</v>
      </c>
      <c r="BE1288" t="s">
        <v>5316</v>
      </c>
      <c r="BF1288" t="s">
        <v>5317</v>
      </c>
      <c r="BG1288">
        <f t="shared" ca="1" si="88"/>
        <v>0</v>
      </c>
      <c r="BH1288" s="9">
        <f t="shared" ca="1" si="89"/>
        <v>0</v>
      </c>
    </row>
    <row r="1289" spans="53:60" x14ac:dyDescent="0.25">
      <c r="BA1289" t="s">
        <v>5318</v>
      </c>
      <c r="BB1289" t="s">
        <v>5319</v>
      </c>
      <c r="BC1289">
        <f t="shared" ca="1" si="86"/>
        <v>0</v>
      </c>
      <c r="BD1289">
        <f t="shared" ca="1" si="87"/>
        <v>0</v>
      </c>
      <c r="BE1289" t="s">
        <v>5320</v>
      </c>
      <c r="BF1289" t="s">
        <v>5321</v>
      </c>
      <c r="BG1289">
        <f t="shared" ca="1" si="88"/>
        <v>0</v>
      </c>
      <c r="BH1289" s="9">
        <f t="shared" ca="1" si="89"/>
        <v>0</v>
      </c>
    </row>
    <row r="1290" spans="53:60" x14ac:dyDescent="0.25">
      <c r="BA1290" t="s">
        <v>5322</v>
      </c>
      <c r="BB1290" t="s">
        <v>5323</v>
      </c>
      <c r="BC1290">
        <f t="shared" ca="1" si="86"/>
        <v>0</v>
      </c>
      <c r="BD1290">
        <f t="shared" ca="1" si="87"/>
        <v>0</v>
      </c>
      <c r="BE1290" t="s">
        <v>5324</v>
      </c>
      <c r="BF1290" t="s">
        <v>5325</v>
      </c>
      <c r="BG1290">
        <f t="shared" ca="1" si="88"/>
        <v>0</v>
      </c>
      <c r="BH1290" s="9">
        <f t="shared" ca="1" si="89"/>
        <v>0</v>
      </c>
    </row>
    <row r="1291" spans="53:60" x14ac:dyDescent="0.25">
      <c r="BA1291" t="s">
        <v>5326</v>
      </c>
      <c r="BB1291" t="s">
        <v>5327</v>
      </c>
      <c r="BC1291">
        <f t="shared" ca="1" si="86"/>
        <v>0</v>
      </c>
      <c r="BD1291">
        <f t="shared" ca="1" si="87"/>
        <v>0</v>
      </c>
      <c r="BE1291" t="s">
        <v>5328</v>
      </c>
      <c r="BF1291" t="s">
        <v>5329</v>
      </c>
      <c r="BG1291">
        <f t="shared" ca="1" si="88"/>
        <v>0</v>
      </c>
      <c r="BH1291" s="9">
        <f t="shared" ca="1" si="89"/>
        <v>0</v>
      </c>
    </row>
    <row r="1292" spans="53:60" x14ac:dyDescent="0.25">
      <c r="BA1292" t="s">
        <v>5330</v>
      </c>
      <c r="BB1292" t="s">
        <v>5331</v>
      </c>
      <c r="BC1292">
        <f t="shared" ca="1" si="86"/>
        <v>0</v>
      </c>
      <c r="BD1292">
        <f t="shared" ca="1" si="87"/>
        <v>0</v>
      </c>
      <c r="BE1292" t="s">
        <v>5332</v>
      </c>
      <c r="BF1292" t="s">
        <v>5333</v>
      </c>
      <c r="BG1292">
        <f t="shared" ca="1" si="88"/>
        <v>0</v>
      </c>
      <c r="BH1292" s="9">
        <f t="shared" ca="1" si="89"/>
        <v>0</v>
      </c>
    </row>
    <row r="1293" spans="53:60" x14ac:dyDescent="0.25">
      <c r="BA1293" t="s">
        <v>5334</v>
      </c>
      <c r="BB1293" t="s">
        <v>5335</v>
      </c>
      <c r="BC1293">
        <f t="shared" ca="1" si="86"/>
        <v>0</v>
      </c>
      <c r="BD1293">
        <f t="shared" ca="1" si="87"/>
        <v>0</v>
      </c>
      <c r="BE1293" t="s">
        <v>5336</v>
      </c>
      <c r="BF1293" t="s">
        <v>5337</v>
      </c>
      <c r="BG1293">
        <f t="shared" ca="1" si="88"/>
        <v>0</v>
      </c>
      <c r="BH1293" s="9">
        <f t="shared" ca="1" si="89"/>
        <v>0</v>
      </c>
    </row>
    <row r="1294" spans="53:60" x14ac:dyDescent="0.25">
      <c r="BA1294" t="s">
        <v>5338</v>
      </c>
      <c r="BB1294" t="s">
        <v>5339</v>
      </c>
      <c r="BC1294">
        <f t="shared" ca="1" si="86"/>
        <v>0</v>
      </c>
      <c r="BD1294">
        <f t="shared" ca="1" si="87"/>
        <v>0</v>
      </c>
      <c r="BE1294" t="s">
        <v>5340</v>
      </c>
      <c r="BF1294" t="s">
        <v>5341</v>
      </c>
      <c r="BG1294">
        <f t="shared" ca="1" si="88"/>
        <v>0</v>
      </c>
      <c r="BH1294" s="9">
        <f t="shared" ca="1" si="89"/>
        <v>0</v>
      </c>
    </row>
    <row r="1295" spans="53:60" x14ac:dyDescent="0.25">
      <c r="BA1295" t="s">
        <v>5342</v>
      </c>
      <c r="BB1295" t="s">
        <v>5343</v>
      </c>
      <c r="BC1295">
        <f t="shared" ca="1" si="86"/>
        <v>0</v>
      </c>
      <c r="BD1295">
        <f t="shared" ca="1" si="87"/>
        <v>0</v>
      </c>
      <c r="BE1295" t="s">
        <v>5344</v>
      </c>
      <c r="BF1295" t="s">
        <v>5345</v>
      </c>
      <c r="BG1295">
        <f t="shared" ca="1" si="88"/>
        <v>0</v>
      </c>
      <c r="BH1295" s="9">
        <f t="shared" ca="1" si="89"/>
        <v>0</v>
      </c>
    </row>
    <row r="1296" spans="53:60" x14ac:dyDescent="0.25">
      <c r="BA1296" t="s">
        <v>5346</v>
      </c>
      <c r="BB1296" t="s">
        <v>5347</v>
      </c>
      <c r="BC1296">
        <f t="shared" ca="1" si="86"/>
        <v>0</v>
      </c>
      <c r="BD1296">
        <f t="shared" ca="1" si="87"/>
        <v>0</v>
      </c>
      <c r="BE1296" t="s">
        <v>5348</v>
      </c>
      <c r="BF1296" t="s">
        <v>5349</v>
      </c>
      <c r="BG1296">
        <f t="shared" ca="1" si="88"/>
        <v>0</v>
      </c>
      <c r="BH1296" s="9">
        <f t="shared" ca="1" si="89"/>
        <v>0</v>
      </c>
    </row>
    <row r="1297" spans="53:60" x14ac:dyDescent="0.25">
      <c r="BA1297" t="s">
        <v>5350</v>
      </c>
      <c r="BB1297" t="s">
        <v>5351</v>
      </c>
      <c r="BC1297">
        <f t="shared" ca="1" si="86"/>
        <v>0</v>
      </c>
      <c r="BD1297">
        <f t="shared" ca="1" si="87"/>
        <v>0</v>
      </c>
      <c r="BE1297" t="s">
        <v>5352</v>
      </c>
      <c r="BF1297" t="s">
        <v>5353</v>
      </c>
      <c r="BG1297">
        <f t="shared" ca="1" si="88"/>
        <v>0</v>
      </c>
      <c r="BH1297" s="9">
        <f t="shared" ca="1" si="89"/>
        <v>0</v>
      </c>
    </row>
    <row r="1298" spans="53:60" x14ac:dyDescent="0.25">
      <c r="BA1298" t="s">
        <v>5354</v>
      </c>
      <c r="BB1298" t="s">
        <v>5355</v>
      </c>
      <c r="BC1298">
        <f t="shared" ca="1" si="86"/>
        <v>0</v>
      </c>
      <c r="BD1298">
        <f t="shared" ca="1" si="87"/>
        <v>0</v>
      </c>
      <c r="BE1298" t="s">
        <v>5356</v>
      </c>
      <c r="BF1298" t="s">
        <v>5357</v>
      </c>
      <c r="BG1298">
        <f t="shared" ca="1" si="88"/>
        <v>0</v>
      </c>
      <c r="BH1298" s="9">
        <f t="shared" ca="1" si="89"/>
        <v>0</v>
      </c>
    </row>
    <row r="1299" spans="53:60" x14ac:dyDescent="0.25">
      <c r="BA1299" t="s">
        <v>5358</v>
      </c>
      <c r="BB1299" t="s">
        <v>5359</v>
      </c>
      <c r="BC1299">
        <f t="shared" ca="1" si="86"/>
        <v>0</v>
      </c>
      <c r="BD1299">
        <f t="shared" ca="1" si="87"/>
        <v>0</v>
      </c>
      <c r="BE1299" t="s">
        <v>5360</v>
      </c>
      <c r="BF1299" t="s">
        <v>5361</v>
      </c>
      <c r="BG1299">
        <f t="shared" ca="1" si="88"/>
        <v>0</v>
      </c>
      <c r="BH1299" s="9">
        <f t="shared" ca="1" si="89"/>
        <v>0</v>
      </c>
    </row>
    <row r="1300" spans="53:60" x14ac:dyDescent="0.25">
      <c r="BA1300" t="s">
        <v>5362</v>
      </c>
      <c r="BB1300" t="s">
        <v>5363</v>
      </c>
      <c r="BC1300">
        <f t="shared" ca="1" si="86"/>
        <v>0</v>
      </c>
      <c r="BD1300">
        <f t="shared" ca="1" si="87"/>
        <v>0</v>
      </c>
      <c r="BE1300" t="s">
        <v>5364</v>
      </c>
      <c r="BF1300" t="s">
        <v>5365</v>
      </c>
      <c r="BG1300">
        <f t="shared" ca="1" si="88"/>
        <v>0</v>
      </c>
      <c r="BH1300" s="9">
        <f t="shared" ca="1" si="89"/>
        <v>0</v>
      </c>
    </row>
    <row r="1301" spans="53:60" x14ac:dyDescent="0.25">
      <c r="BA1301" t="s">
        <v>5366</v>
      </c>
      <c r="BB1301" t="s">
        <v>5367</v>
      </c>
      <c r="BC1301">
        <f t="shared" ca="1" si="86"/>
        <v>0</v>
      </c>
      <c r="BD1301">
        <f t="shared" ca="1" si="87"/>
        <v>0</v>
      </c>
      <c r="BE1301" t="s">
        <v>5368</v>
      </c>
      <c r="BF1301" t="s">
        <v>5369</v>
      </c>
      <c r="BG1301">
        <f t="shared" ca="1" si="88"/>
        <v>0</v>
      </c>
      <c r="BH1301" s="9">
        <f t="shared" ca="1" si="89"/>
        <v>0</v>
      </c>
    </row>
    <row r="1302" spans="53:60" x14ac:dyDescent="0.25">
      <c r="BA1302" t="s">
        <v>5370</v>
      </c>
      <c r="BB1302" t="s">
        <v>5371</v>
      </c>
      <c r="BC1302">
        <f t="shared" ca="1" si="86"/>
        <v>0</v>
      </c>
      <c r="BD1302">
        <f t="shared" ca="1" si="87"/>
        <v>0</v>
      </c>
      <c r="BE1302" t="s">
        <v>5372</v>
      </c>
      <c r="BF1302" t="s">
        <v>5373</v>
      </c>
      <c r="BG1302">
        <f t="shared" ca="1" si="88"/>
        <v>0</v>
      </c>
      <c r="BH1302" s="9">
        <f t="shared" ca="1" si="89"/>
        <v>0</v>
      </c>
    </row>
    <row r="1303" spans="53:60" x14ac:dyDescent="0.25">
      <c r="BA1303" t="s">
        <v>5374</v>
      </c>
      <c r="BB1303" t="s">
        <v>5375</v>
      </c>
      <c r="BC1303">
        <f t="shared" ca="1" si="86"/>
        <v>0</v>
      </c>
      <c r="BD1303">
        <f t="shared" ca="1" si="87"/>
        <v>0</v>
      </c>
      <c r="BE1303" t="s">
        <v>5376</v>
      </c>
      <c r="BF1303" t="s">
        <v>5377</v>
      </c>
      <c r="BG1303">
        <f t="shared" ca="1" si="88"/>
        <v>0</v>
      </c>
      <c r="BH1303" s="9">
        <f t="shared" ca="1" si="89"/>
        <v>0</v>
      </c>
    </row>
    <row r="1304" spans="53:60" x14ac:dyDescent="0.25">
      <c r="BA1304" t="s">
        <v>5378</v>
      </c>
      <c r="BB1304" t="s">
        <v>5379</v>
      </c>
      <c r="BC1304">
        <f t="shared" ca="1" si="86"/>
        <v>0</v>
      </c>
      <c r="BD1304">
        <f t="shared" ca="1" si="87"/>
        <v>0</v>
      </c>
      <c r="BE1304" t="s">
        <v>5380</v>
      </c>
      <c r="BF1304" t="s">
        <v>5381</v>
      </c>
      <c r="BG1304">
        <f t="shared" ca="1" si="88"/>
        <v>0</v>
      </c>
      <c r="BH1304" s="9">
        <f t="shared" ca="1" si="89"/>
        <v>0</v>
      </c>
    </row>
    <row r="1305" spans="53:60" x14ac:dyDescent="0.25">
      <c r="BA1305" t="s">
        <v>5382</v>
      </c>
      <c r="BB1305" t="s">
        <v>5383</v>
      </c>
      <c r="BC1305">
        <f t="shared" ca="1" si="86"/>
        <v>0</v>
      </c>
      <c r="BD1305">
        <f t="shared" ca="1" si="87"/>
        <v>0</v>
      </c>
      <c r="BE1305" t="s">
        <v>5384</v>
      </c>
      <c r="BF1305" t="s">
        <v>5385</v>
      </c>
      <c r="BG1305">
        <f t="shared" ca="1" si="88"/>
        <v>0</v>
      </c>
      <c r="BH1305" s="9">
        <f t="shared" ca="1" si="89"/>
        <v>0</v>
      </c>
    </row>
    <row r="1306" spans="53:60" x14ac:dyDescent="0.25">
      <c r="BA1306" t="s">
        <v>5386</v>
      </c>
      <c r="BB1306" t="s">
        <v>5387</v>
      </c>
      <c r="BC1306">
        <f t="shared" ca="1" si="86"/>
        <v>0</v>
      </c>
      <c r="BD1306">
        <f t="shared" ca="1" si="87"/>
        <v>0</v>
      </c>
      <c r="BE1306" t="s">
        <v>5388</v>
      </c>
      <c r="BF1306" t="s">
        <v>5389</v>
      </c>
      <c r="BG1306">
        <f t="shared" ca="1" si="88"/>
        <v>0</v>
      </c>
      <c r="BH1306" s="9">
        <f t="shared" ca="1" si="89"/>
        <v>0</v>
      </c>
    </row>
    <row r="1307" spans="53:60" x14ac:dyDescent="0.25">
      <c r="BA1307" t="s">
        <v>5390</v>
      </c>
      <c r="BB1307" t="s">
        <v>5391</v>
      </c>
      <c r="BC1307">
        <f t="shared" ca="1" si="86"/>
        <v>0</v>
      </c>
      <c r="BD1307">
        <f t="shared" ca="1" si="87"/>
        <v>0</v>
      </c>
      <c r="BE1307" t="s">
        <v>5392</v>
      </c>
      <c r="BF1307" t="s">
        <v>5393</v>
      </c>
      <c r="BG1307">
        <f t="shared" ca="1" si="88"/>
        <v>0</v>
      </c>
      <c r="BH1307" s="9">
        <f t="shared" ca="1" si="89"/>
        <v>0</v>
      </c>
    </row>
    <row r="1308" spans="53:60" x14ac:dyDescent="0.25">
      <c r="BA1308" t="s">
        <v>5394</v>
      </c>
      <c r="BB1308" t="s">
        <v>5395</v>
      </c>
      <c r="BC1308">
        <f t="shared" ca="1" si="86"/>
        <v>0</v>
      </c>
      <c r="BD1308">
        <f t="shared" ca="1" si="87"/>
        <v>0</v>
      </c>
      <c r="BE1308" t="s">
        <v>5396</v>
      </c>
      <c r="BF1308" t="s">
        <v>5397</v>
      </c>
      <c r="BG1308">
        <f t="shared" ca="1" si="88"/>
        <v>0</v>
      </c>
      <c r="BH1308" s="9">
        <f t="shared" ca="1" si="89"/>
        <v>0</v>
      </c>
    </row>
    <row r="1309" spans="53:60" x14ac:dyDescent="0.25">
      <c r="BA1309" t="s">
        <v>5398</v>
      </c>
      <c r="BB1309" t="s">
        <v>5399</v>
      </c>
      <c r="BC1309">
        <f t="shared" ca="1" si="86"/>
        <v>0</v>
      </c>
      <c r="BD1309">
        <f t="shared" ca="1" si="87"/>
        <v>0</v>
      </c>
      <c r="BE1309" t="s">
        <v>5400</v>
      </c>
      <c r="BF1309" t="s">
        <v>5401</v>
      </c>
      <c r="BG1309">
        <f t="shared" ca="1" si="88"/>
        <v>0</v>
      </c>
      <c r="BH1309" s="9">
        <f t="shared" ca="1" si="89"/>
        <v>0</v>
      </c>
    </row>
    <row r="1310" spans="53:60" x14ac:dyDescent="0.25">
      <c r="BA1310" t="s">
        <v>5402</v>
      </c>
      <c r="BB1310" t="s">
        <v>5403</v>
      </c>
      <c r="BC1310">
        <f t="shared" ca="1" si="86"/>
        <v>0</v>
      </c>
      <c r="BD1310">
        <f t="shared" ca="1" si="87"/>
        <v>0</v>
      </c>
      <c r="BE1310" t="s">
        <v>5404</v>
      </c>
      <c r="BF1310" t="s">
        <v>5405</v>
      </c>
      <c r="BG1310">
        <f t="shared" ca="1" si="88"/>
        <v>0</v>
      </c>
      <c r="BH1310" s="9">
        <f t="shared" ca="1" si="89"/>
        <v>0</v>
      </c>
    </row>
    <row r="1311" spans="53:60" x14ac:dyDescent="0.25">
      <c r="BA1311" t="s">
        <v>5406</v>
      </c>
      <c r="BB1311" t="s">
        <v>5407</v>
      </c>
      <c r="BC1311">
        <f t="shared" ca="1" si="86"/>
        <v>0</v>
      </c>
      <c r="BD1311">
        <f t="shared" ca="1" si="87"/>
        <v>0</v>
      </c>
      <c r="BE1311" t="s">
        <v>5408</v>
      </c>
      <c r="BF1311" t="s">
        <v>5409</v>
      </c>
      <c r="BG1311">
        <f t="shared" ca="1" si="88"/>
        <v>0</v>
      </c>
      <c r="BH1311" s="9">
        <f t="shared" ca="1" si="89"/>
        <v>0</v>
      </c>
    </row>
    <row r="1312" spans="53:60" x14ac:dyDescent="0.25">
      <c r="BA1312" t="s">
        <v>5410</v>
      </c>
      <c r="BB1312" t="s">
        <v>5411</v>
      </c>
      <c r="BC1312">
        <f t="shared" ca="1" si="86"/>
        <v>0</v>
      </c>
      <c r="BD1312">
        <f t="shared" ca="1" si="87"/>
        <v>0</v>
      </c>
      <c r="BE1312" t="s">
        <v>5412</v>
      </c>
      <c r="BF1312" t="s">
        <v>5413</v>
      </c>
      <c r="BG1312">
        <f t="shared" ca="1" si="88"/>
        <v>0</v>
      </c>
      <c r="BH1312" s="9">
        <f t="shared" ca="1" si="89"/>
        <v>0</v>
      </c>
    </row>
    <row r="1313" spans="53:60" x14ac:dyDescent="0.25">
      <c r="BA1313" t="s">
        <v>5414</v>
      </c>
      <c r="BB1313" t="s">
        <v>5415</v>
      </c>
      <c r="BC1313">
        <f t="shared" ca="1" si="86"/>
        <v>0</v>
      </c>
      <c r="BD1313">
        <f t="shared" ca="1" si="87"/>
        <v>0</v>
      </c>
      <c r="BE1313" t="s">
        <v>5416</v>
      </c>
      <c r="BF1313" t="s">
        <v>5417</v>
      </c>
      <c r="BG1313">
        <f t="shared" ca="1" si="88"/>
        <v>0</v>
      </c>
      <c r="BH1313" s="9">
        <f t="shared" ca="1" si="89"/>
        <v>0</v>
      </c>
    </row>
    <row r="1314" spans="53:60" x14ac:dyDescent="0.25">
      <c r="BA1314" t="s">
        <v>5418</v>
      </c>
      <c r="BB1314" t="s">
        <v>5419</v>
      </c>
      <c r="BC1314">
        <f t="shared" ca="1" si="86"/>
        <v>0</v>
      </c>
      <c r="BD1314">
        <f t="shared" ca="1" si="87"/>
        <v>0</v>
      </c>
      <c r="BE1314" t="s">
        <v>5420</v>
      </c>
      <c r="BF1314" t="s">
        <v>5421</v>
      </c>
      <c r="BG1314">
        <f t="shared" ca="1" si="88"/>
        <v>0</v>
      </c>
      <c r="BH1314" s="9">
        <f t="shared" ca="1" si="89"/>
        <v>0</v>
      </c>
    </row>
    <row r="1315" spans="53:60" x14ac:dyDescent="0.25">
      <c r="BA1315" t="s">
        <v>5422</v>
      </c>
      <c r="BB1315" t="s">
        <v>5423</v>
      </c>
      <c r="BC1315">
        <f t="shared" ca="1" si="86"/>
        <v>0</v>
      </c>
      <c r="BD1315">
        <f t="shared" ca="1" si="87"/>
        <v>0</v>
      </c>
      <c r="BE1315" t="s">
        <v>5424</v>
      </c>
      <c r="BF1315" t="s">
        <v>5425</v>
      </c>
      <c r="BG1315">
        <f t="shared" ca="1" si="88"/>
        <v>0</v>
      </c>
      <c r="BH1315" s="9">
        <f t="shared" ca="1" si="89"/>
        <v>0</v>
      </c>
    </row>
    <row r="1316" spans="53:60" x14ac:dyDescent="0.25">
      <c r="BA1316" t="s">
        <v>5426</v>
      </c>
      <c r="BB1316" t="s">
        <v>5427</v>
      </c>
      <c r="BC1316">
        <f t="shared" ca="1" si="86"/>
        <v>0</v>
      </c>
      <c r="BD1316">
        <f t="shared" ca="1" si="87"/>
        <v>0</v>
      </c>
      <c r="BE1316" t="s">
        <v>5428</v>
      </c>
      <c r="BF1316" t="s">
        <v>5429</v>
      </c>
      <c r="BG1316">
        <f t="shared" ca="1" si="88"/>
        <v>0</v>
      </c>
      <c r="BH1316" s="9">
        <f t="shared" ca="1" si="89"/>
        <v>0</v>
      </c>
    </row>
    <row r="1317" spans="53:60" x14ac:dyDescent="0.25">
      <c r="BA1317" t="s">
        <v>5430</v>
      </c>
      <c r="BB1317" t="s">
        <v>5431</v>
      </c>
      <c r="BC1317">
        <f t="shared" ca="1" si="86"/>
        <v>0</v>
      </c>
      <c r="BD1317">
        <f t="shared" ca="1" si="87"/>
        <v>0</v>
      </c>
      <c r="BE1317" t="s">
        <v>5432</v>
      </c>
      <c r="BF1317" t="s">
        <v>5433</v>
      </c>
      <c r="BG1317">
        <f t="shared" ca="1" si="88"/>
        <v>0</v>
      </c>
      <c r="BH1317" s="9">
        <f t="shared" ca="1" si="89"/>
        <v>0</v>
      </c>
    </row>
    <row r="1318" spans="53:60" x14ac:dyDescent="0.25">
      <c r="BA1318" t="s">
        <v>5434</v>
      </c>
      <c r="BB1318" t="s">
        <v>5435</v>
      </c>
      <c r="BC1318">
        <f t="shared" ca="1" si="86"/>
        <v>0</v>
      </c>
      <c r="BD1318">
        <f t="shared" ca="1" si="87"/>
        <v>0</v>
      </c>
      <c r="BE1318" t="s">
        <v>5436</v>
      </c>
      <c r="BF1318" t="s">
        <v>5437</v>
      </c>
      <c r="BG1318">
        <f t="shared" ca="1" si="88"/>
        <v>0</v>
      </c>
      <c r="BH1318" s="9">
        <f t="shared" ca="1" si="89"/>
        <v>0</v>
      </c>
    </row>
    <row r="1319" spans="53:60" x14ac:dyDescent="0.25">
      <c r="BA1319" t="s">
        <v>5438</v>
      </c>
      <c r="BB1319" t="s">
        <v>5439</v>
      </c>
      <c r="BC1319">
        <f t="shared" ca="1" si="86"/>
        <v>0</v>
      </c>
      <c r="BD1319">
        <f t="shared" ca="1" si="87"/>
        <v>0</v>
      </c>
      <c r="BE1319" t="s">
        <v>5440</v>
      </c>
      <c r="BF1319" t="s">
        <v>5441</v>
      </c>
      <c r="BG1319">
        <f t="shared" ca="1" si="88"/>
        <v>0</v>
      </c>
      <c r="BH1319" s="9">
        <f t="shared" ca="1" si="89"/>
        <v>0</v>
      </c>
    </row>
    <row r="1320" spans="53:60" x14ac:dyDescent="0.25">
      <c r="BA1320" t="s">
        <v>5442</v>
      </c>
      <c r="BB1320" t="s">
        <v>5443</v>
      </c>
      <c r="BC1320">
        <f t="shared" ca="1" si="86"/>
        <v>0</v>
      </c>
      <c r="BD1320">
        <f t="shared" ca="1" si="87"/>
        <v>0</v>
      </c>
      <c r="BE1320" t="s">
        <v>5444</v>
      </c>
      <c r="BF1320" t="s">
        <v>5445</v>
      </c>
      <c r="BG1320">
        <f t="shared" ca="1" si="88"/>
        <v>0</v>
      </c>
      <c r="BH1320" s="9">
        <f t="shared" ca="1" si="89"/>
        <v>0</v>
      </c>
    </row>
    <row r="1321" spans="53:60" x14ac:dyDescent="0.25">
      <c r="BA1321" t="s">
        <v>5446</v>
      </c>
      <c r="BB1321" t="s">
        <v>5447</v>
      </c>
      <c r="BC1321">
        <f t="shared" ca="1" si="86"/>
        <v>0</v>
      </c>
      <c r="BD1321">
        <f t="shared" ca="1" si="87"/>
        <v>0</v>
      </c>
      <c r="BE1321" t="s">
        <v>5448</v>
      </c>
      <c r="BF1321" t="s">
        <v>5449</v>
      </c>
      <c r="BG1321">
        <f t="shared" ca="1" si="88"/>
        <v>0</v>
      </c>
      <c r="BH1321" s="9">
        <f t="shared" ca="1" si="89"/>
        <v>0</v>
      </c>
    </row>
    <row r="1322" spans="53:60" x14ac:dyDescent="0.25">
      <c r="BA1322" t="s">
        <v>5450</v>
      </c>
      <c r="BB1322" t="s">
        <v>5451</v>
      </c>
      <c r="BC1322">
        <f t="shared" ca="1" si="86"/>
        <v>0</v>
      </c>
      <c r="BD1322">
        <f t="shared" ca="1" si="87"/>
        <v>0</v>
      </c>
      <c r="BE1322" t="s">
        <v>5452</v>
      </c>
      <c r="BF1322" t="s">
        <v>5453</v>
      </c>
      <c r="BG1322">
        <f t="shared" ca="1" si="88"/>
        <v>0</v>
      </c>
      <c r="BH1322" s="9">
        <f t="shared" ca="1" si="89"/>
        <v>0</v>
      </c>
    </row>
    <row r="1323" spans="53:60" x14ac:dyDescent="0.25">
      <c r="BA1323" t="s">
        <v>5454</v>
      </c>
      <c r="BB1323" t="s">
        <v>5455</v>
      </c>
      <c r="BC1323">
        <f t="shared" ca="1" si="86"/>
        <v>0</v>
      </c>
      <c r="BD1323">
        <f t="shared" ca="1" si="87"/>
        <v>0</v>
      </c>
      <c r="BE1323" t="s">
        <v>5456</v>
      </c>
      <c r="BF1323" t="s">
        <v>5457</v>
      </c>
      <c r="BG1323">
        <f t="shared" ca="1" si="88"/>
        <v>0</v>
      </c>
      <c r="BH1323" s="9">
        <f t="shared" ca="1" si="89"/>
        <v>0</v>
      </c>
    </row>
    <row r="1324" spans="53:60" x14ac:dyDescent="0.25">
      <c r="BA1324" t="s">
        <v>5458</v>
      </c>
      <c r="BB1324" t="s">
        <v>5459</v>
      </c>
      <c r="BC1324">
        <f t="shared" ca="1" si="86"/>
        <v>0</v>
      </c>
      <c r="BD1324">
        <f t="shared" ca="1" si="87"/>
        <v>0</v>
      </c>
      <c r="BE1324" t="s">
        <v>5460</v>
      </c>
      <c r="BF1324" t="s">
        <v>5461</v>
      </c>
      <c r="BG1324">
        <f t="shared" ca="1" si="88"/>
        <v>0</v>
      </c>
      <c r="BH1324" s="9">
        <f t="shared" ca="1" si="89"/>
        <v>0</v>
      </c>
    </row>
    <row r="1325" spans="53:60" x14ac:dyDescent="0.25">
      <c r="BA1325" t="s">
        <v>5462</v>
      </c>
      <c r="BB1325" t="s">
        <v>5463</v>
      </c>
      <c r="BC1325">
        <f t="shared" ca="1" si="86"/>
        <v>0</v>
      </c>
      <c r="BD1325">
        <f t="shared" ca="1" si="87"/>
        <v>0</v>
      </c>
      <c r="BE1325" t="s">
        <v>5464</v>
      </c>
      <c r="BF1325" t="s">
        <v>5465</v>
      </c>
      <c r="BG1325">
        <f t="shared" ca="1" si="88"/>
        <v>0</v>
      </c>
      <c r="BH1325" s="9">
        <f t="shared" ca="1" si="89"/>
        <v>0</v>
      </c>
    </row>
    <row r="1326" spans="53:60" x14ac:dyDescent="0.25">
      <c r="BA1326" t="s">
        <v>5466</v>
      </c>
      <c r="BB1326" t="s">
        <v>5467</v>
      </c>
      <c r="BC1326">
        <f t="shared" ca="1" si="86"/>
        <v>0</v>
      </c>
      <c r="BD1326">
        <f t="shared" ca="1" si="87"/>
        <v>0</v>
      </c>
      <c r="BE1326" t="s">
        <v>5468</v>
      </c>
      <c r="BF1326" t="s">
        <v>5469</v>
      </c>
      <c r="BG1326">
        <f t="shared" ca="1" si="88"/>
        <v>0</v>
      </c>
      <c r="BH1326" s="9">
        <f t="shared" ca="1" si="89"/>
        <v>0</v>
      </c>
    </row>
    <row r="1327" spans="53:60" x14ac:dyDescent="0.25">
      <c r="BA1327" t="s">
        <v>5470</v>
      </c>
      <c r="BB1327" t="s">
        <v>5471</v>
      </c>
      <c r="BC1327">
        <f t="shared" ca="1" si="86"/>
        <v>0</v>
      </c>
      <c r="BD1327">
        <f t="shared" ca="1" si="87"/>
        <v>0</v>
      </c>
      <c r="BE1327" t="s">
        <v>5472</v>
      </c>
      <c r="BF1327" t="s">
        <v>5473</v>
      </c>
      <c r="BG1327">
        <f t="shared" ca="1" si="88"/>
        <v>0</v>
      </c>
      <c r="BH1327" s="9">
        <f t="shared" ca="1" si="89"/>
        <v>0</v>
      </c>
    </row>
    <row r="1328" spans="53:60" x14ac:dyDescent="0.25">
      <c r="BA1328" t="s">
        <v>5474</v>
      </c>
      <c r="BB1328" t="s">
        <v>5475</v>
      </c>
      <c r="BC1328">
        <f t="shared" ca="1" si="86"/>
        <v>0</v>
      </c>
      <c r="BD1328">
        <f t="shared" ca="1" si="87"/>
        <v>0</v>
      </c>
      <c r="BE1328" t="s">
        <v>5476</v>
      </c>
      <c r="BF1328" t="s">
        <v>5477</v>
      </c>
      <c r="BG1328">
        <f t="shared" ca="1" si="88"/>
        <v>0</v>
      </c>
      <c r="BH1328" s="9">
        <f t="shared" ca="1" si="89"/>
        <v>0</v>
      </c>
    </row>
    <row r="1329" spans="53:60" x14ac:dyDescent="0.25">
      <c r="BA1329" t="s">
        <v>5478</v>
      </c>
      <c r="BB1329" t="s">
        <v>5479</v>
      </c>
      <c r="BC1329">
        <f t="shared" ca="1" si="86"/>
        <v>0</v>
      </c>
      <c r="BD1329">
        <f t="shared" ca="1" si="87"/>
        <v>0</v>
      </c>
      <c r="BE1329" t="s">
        <v>5480</v>
      </c>
      <c r="BF1329" t="s">
        <v>5481</v>
      </c>
      <c r="BG1329">
        <f t="shared" ca="1" si="88"/>
        <v>0</v>
      </c>
      <c r="BH1329" s="9">
        <f t="shared" ca="1" si="89"/>
        <v>0</v>
      </c>
    </row>
    <row r="1330" spans="53:60" x14ac:dyDescent="0.25">
      <c r="BA1330" t="s">
        <v>5482</v>
      </c>
      <c r="BB1330" t="s">
        <v>5483</v>
      </c>
      <c r="BC1330">
        <f t="shared" ca="1" si="86"/>
        <v>0</v>
      </c>
      <c r="BD1330">
        <f t="shared" ca="1" si="87"/>
        <v>0</v>
      </c>
      <c r="BE1330" t="s">
        <v>5484</v>
      </c>
      <c r="BF1330" t="s">
        <v>5485</v>
      </c>
      <c r="BG1330">
        <f t="shared" ca="1" si="88"/>
        <v>0</v>
      </c>
      <c r="BH1330" s="9">
        <f t="shared" ca="1" si="89"/>
        <v>0</v>
      </c>
    </row>
    <row r="1331" spans="53:60" x14ac:dyDescent="0.25">
      <c r="BA1331" t="s">
        <v>5486</v>
      </c>
      <c r="BB1331" t="s">
        <v>5487</v>
      </c>
      <c r="BC1331">
        <f t="shared" ca="1" si="86"/>
        <v>0</v>
      </c>
      <c r="BD1331">
        <f t="shared" ca="1" si="87"/>
        <v>0</v>
      </c>
      <c r="BE1331" t="s">
        <v>5488</v>
      </c>
      <c r="BF1331" t="s">
        <v>5489</v>
      </c>
      <c r="BG1331">
        <f t="shared" ca="1" si="88"/>
        <v>0</v>
      </c>
      <c r="BH1331" s="9">
        <f t="shared" ca="1" si="89"/>
        <v>0</v>
      </c>
    </row>
    <row r="1332" spans="53:60" x14ac:dyDescent="0.25">
      <c r="BA1332" t="s">
        <v>5490</v>
      </c>
      <c r="BB1332" t="s">
        <v>5491</v>
      </c>
      <c r="BC1332">
        <f t="shared" ca="1" si="86"/>
        <v>0</v>
      </c>
      <c r="BD1332">
        <f t="shared" ca="1" si="87"/>
        <v>0</v>
      </c>
      <c r="BE1332" t="s">
        <v>5492</v>
      </c>
      <c r="BF1332" t="s">
        <v>5493</v>
      </c>
      <c r="BG1332">
        <f t="shared" ca="1" si="88"/>
        <v>0</v>
      </c>
      <c r="BH1332" s="9">
        <f t="shared" ca="1" si="89"/>
        <v>0</v>
      </c>
    </row>
    <row r="1333" spans="53:60" x14ac:dyDescent="0.25">
      <c r="BA1333" t="s">
        <v>5494</v>
      </c>
      <c r="BB1333" t="s">
        <v>5495</v>
      </c>
      <c r="BC1333">
        <f t="shared" ca="1" si="86"/>
        <v>0</v>
      </c>
      <c r="BD1333">
        <f t="shared" ca="1" si="87"/>
        <v>0</v>
      </c>
      <c r="BE1333" t="s">
        <v>5496</v>
      </c>
      <c r="BF1333" t="s">
        <v>5497</v>
      </c>
      <c r="BG1333">
        <f t="shared" ca="1" si="88"/>
        <v>0</v>
      </c>
      <c r="BH1333" s="9">
        <f t="shared" ca="1" si="89"/>
        <v>0</v>
      </c>
    </row>
    <row r="1334" spans="53:60" x14ac:dyDescent="0.25">
      <c r="BA1334" t="s">
        <v>5498</v>
      </c>
      <c r="BB1334" t="s">
        <v>5499</v>
      </c>
      <c r="BC1334">
        <f t="shared" ca="1" si="86"/>
        <v>0</v>
      </c>
      <c r="BD1334">
        <f t="shared" ca="1" si="87"/>
        <v>0</v>
      </c>
      <c r="BE1334" t="s">
        <v>5500</v>
      </c>
      <c r="BF1334" t="s">
        <v>5501</v>
      </c>
      <c r="BG1334">
        <f t="shared" ca="1" si="88"/>
        <v>0</v>
      </c>
      <c r="BH1334" s="9">
        <f t="shared" ca="1" si="89"/>
        <v>0</v>
      </c>
    </row>
    <row r="1335" spans="53:60" x14ac:dyDescent="0.25">
      <c r="BA1335" t="s">
        <v>5502</v>
      </c>
      <c r="BB1335" t="s">
        <v>5503</v>
      </c>
      <c r="BC1335">
        <f t="shared" ca="1" si="86"/>
        <v>0</v>
      </c>
      <c r="BD1335">
        <f t="shared" ca="1" si="87"/>
        <v>0</v>
      </c>
      <c r="BE1335" t="s">
        <v>5504</v>
      </c>
      <c r="BF1335" t="s">
        <v>5505</v>
      </c>
      <c r="BG1335">
        <f t="shared" ca="1" si="88"/>
        <v>0</v>
      </c>
      <c r="BH1335" s="9">
        <f t="shared" ca="1" si="89"/>
        <v>0</v>
      </c>
    </row>
    <row r="1336" spans="53:60" x14ac:dyDescent="0.25">
      <c r="BA1336" t="s">
        <v>5506</v>
      </c>
      <c r="BB1336" t="s">
        <v>5507</v>
      </c>
      <c r="BC1336">
        <f t="shared" ref="BC1336:BC1399" ca="1" si="90">INDIRECT(BA1336)</f>
        <v>0</v>
      </c>
      <c r="BD1336">
        <f t="shared" ref="BD1336:BD1399" ca="1" si="91">INDIRECT(BB1336)</f>
        <v>0</v>
      </c>
      <c r="BE1336" t="s">
        <v>5508</v>
      </c>
      <c r="BF1336" t="s">
        <v>5509</v>
      </c>
      <c r="BG1336">
        <f t="shared" ref="BG1336:BG1399" ca="1" si="92">MAX(INDIRECT(BE1336),INDIRECT(BF1336))</f>
        <v>0</v>
      </c>
      <c r="BH1336" s="9">
        <f t="shared" ca="1" si="89"/>
        <v>0</v>
      </c>
    </row>
    <row r="1337" spans="53:60" x14ac:dyDescent="0.25">
      <c r="BA1337" t="s">
        <v>5510</v>
      </c>
      <c r="BB1337" t="s">
        <v>5511</v>
      </c>
      <c r="BC1337">
        <f t="shared" ca="1" si="90"/>
        <v>0</v>
      </c>
      <c r="BD1337">
        <f t="shared" ca="1" si="91"/>
        <v>0</v>
      </c>
      <c r="BE1337" t="s">
        <v>5512</v>
      </c>
      <c r="BF1337" t="s">
        <v>5513</v>
      </c>
      <c r="BG1337">
        <f t="shared" ca="1" si="92"/>
        <v>0</v>
      </c>
      <c r="BH1337" s="9">
        <f t="shared" ca="1" si="89"/>
        <v>0</v>
      </c>
    </row>
    <row r="1338" spans="53:60" x14ac:dyDescent="0.25">
      <c r="BA1338" t="s">
        <v>5514</v>
      </c>
      <c r="BB1338" t="s">
        <v>5515</v>
      </c>
      <c r="BC1338">
        <f t="shared" ca="1" si="90"/>
        <v>0</v>
      </c>
      <c r="BD1338">
        <f t="shared" ca="1" si="91"/>
        <v>0</v>
      </c>
      <c r="BE1338" t="s">
        <v>5516</v>
      </c>
      <c r="BF1338" t="s">
        <v>5517</v>
      </c>
      <c r="BG1338">
        <f t="shared" ca="1" si="92"/>
        <v>0</v>
      </c>
      <c r="BH1338" s="9">
        <f t="shared" ca="1" si="89"/>
        <v>0</v>
      </c>
    </row>
    <row r="1339" spans="53:60" x14ac:dyDescent="0.25">
      <c r="BA1339" t="s">
        <v>5518</v>
      </c>
      <c r="BB1339" t="s">
        <v>5519</v>
      </c>
      <c r="BC1339">
        <f t="shared" ca="1" si="90"/>
        <v>0</v>
      </c>
      <c r="BD1339">
        <f t="shared" ca="1" si="91"/>
        <v>0</v>
      </c>
      <c r="BE1339" t="s">
        <v>5520</v>
      </c>
      <c r="BF1339" t="s">
        <v>5521</v>
      </c>
      <c r="BG1339">
        <f t="shared" ca="1" si="92"/>
        <v>0</v>
      </c>
      <c r="BH1339" s="9">
        <f t="shared" ca="1" si="89"/>
        <v>0</v>
      </c>
    </row>
    <row r="1340" spans="53:60" x14ac:dyDescent="0.25">
      <c r="BA1340" t="s">
        <v>5522</v>
      </c>
      <c r="BB1340" t="s">
        <v>5523</v>
      </c>
      <c r="BC1340">
        <f t="shared" ca="1" si="90"/>
        <v>0</v>
      </c>
      <c r="BD1340">
        <f t="shared" ca="1" si="91"/>
        <v>0</v>
      </c>
      <c r="BE1340" t="s">
        <v>5524</v>
      </c>
      <c r="BF1340" t="s">
        <v>5525</v>
      </c>
      <c r="BG1340">
        <f t="shared" ca="1" si="92"/>
        <v>0</v>
      </c>
      <c r="BH1340" s="9">
        <f t="shared" ca="1" si="89"/>
        <v>0</v>
      </c>
    </row>
    <row r="1341" spans="53:60" x14ac:dyDescent="0.25">
      <c r="BA1341" t="s">
        <v>5526</v>
      </c>
      <c r="BB1341" t="s">
        <v>5527</v>
      </c>
      <c r="BC1341">
        <f t="shared" ca="1" si="90"/>
        <v>0</v>
      </c>
      <c r="BD1341">
        <f t="shared" ca="1" si="91"/>
        <v>0</v>
      </c>
      <c r="BE1341" t="s">
        <v>5528</v>
      </c>
      <c r="BF1341" t="s">
        <v>5529</v>
      </c>
      <c r="BG1341">
        <f t="shared" ca="1" si="92"/>
        <v>0</v>
      </c>
      <c r="BH1341" s="9">
        <f t="shared" ca="1" si="89"/>
        <v>0</v>
      </c>
    </row>
    <row r="1342" spans="53:60" x14ac:dyDescent="0.25">
      <c r="BA1342" t="s">
        <v>5530</v>
      </c>
      <c r="BB1342" t="s">
        <v>5531</v>
      </c>
      <c r="BC1342">
        <f t="shared" ca="1" si="90"/>
        <v>0</v>
      </c>
      <c r="BD1342">
        <f t="shared" ca="1" si="91"/>
        <v>0</v>
      </c>
      <c r="BE1342" t="s">
        <v>5532</v>
      </c>
      <c r="BF1342" t="s">
        <v>5533</v>
      </c>
      <c r="BG1342">
        <f t="shared" ca="1" si="92"/>
        <v>0</v>
      </c>
      <c r="BH1342" s="9">
        <f t="shared" ca="1" si="89"/>
        <v>0</v>
      </c>
    </row>
    <row r="1343" spans="53:60" x14ac:dyDescent="0.25">
      <c r="BA1343" t="s">
        <v>5534</v>
      </c>
      <c r="BB1343" t="s">
        <v>5535</v>
      </c>
      <c r="BC1343">
        <f t="shared" ca="1" si="90"/>
        <v>0</v>
      </c>
      <c r="BD1343">
        <f t="shared" ca="1" si="91"/>
        <v>0</v>
      </c>
      <c r="BE1343" t="s">
        <v>5536</v>
      </c>
      <c r="BF1343" t="s">
        <v>5537</v>
      </c>
      <c r="BG1343">
        <f t="shared" ca="1" si="92"/>
        <v>0</v>
      </c>
      <c r="BH1343" s="9">
        <f t="shared" ca="1" si="89"/>
        <v>0</v>
      </c>
    </row>
    <row r="1344" spans="53:60" x14ac:dyDescent="0.25">
      <c r="BA1344" t="s">
        <v>5538</v>
      </c>
      <c r="BB1344" t="s">
        <v>5539</v>
      </c>
      <c r="BC1344">
        <f t="shared" ca="1" si="90"/>
        <v>0</v>
      </c>
      <c r="BD1344">
        <f t="shared" ca="1" si="91"/>
        <v>0</v>
      </c>
      <c r="BE1344" t="s">
        <v>5540</v>
      </c>
      <c r="BF1344" t="s">
        <v>5541</v>
      </c>
      <c r="BG1344">
        <f t="shared" ca="1" si="92"/>
        <v>0</v>
      </c>
      <c r="BH1344" s="9">
        <f t="shared" ca="1" si="89"/>
        <v>0</v>
      </c>
    </row>
    <row r="1345" spans="53:60" x14ac:dyDescent="0.25">
      <c r="BA1345" t="s">
        <v>5542</v>
      </c>
      <c r="BB1345" t="s">
        <v>5543</v>
      </c>
      <c r="BC1345">
        <f t="shared" ca="1" si="90"/>
        <v>0</v>
      </c>
      <c r="BD1345">
        <f t="shared" ca="1" si="91"/>
        <v>0</v>
      </c>
      <c r="BE1345" t="s">
        <v>5544</v>
      </c>
      <c r="BF1345" t="s">
        <v>5545</v>
      </c>
      <c r="BG1345">
        <f t="shared" ca="1" si="92"/>
        <v>0</v>
      </c>
      <c r="BH1345" s="9">
        <f t="shared" ca="1" si="89"/>
        <v>0</v>
      </c>
    </row>
    <row r="1346" spans="53:60" x14ac:dyDescent="0.25">
      <c r="BA1346" t="s">
        <v>5546</v>
      </c>
      <c r="BB1346" t="s">
        <v>5547</v>
      </c>
      <c r="BC1346">
        <f t="shared" ca="1" si="90"/>
        <v>0</v>
      </c>
      <c r="BD1346">
        <f t="shared" ca="1" si="91"/>
        <v>0</v>
      </c>
      <c r="BE1346" t="s">
        <v>5548</v>
      </c>
      <c r="BF1346" t="s">
        <v>5549</v>
      </c>
      <c r="BG1346">
        <f t="shared" ca="1" si="92"/>
        <v>0</v>
      </c>
      <c r="BH1346" s="9">
        <f t="shared" ref="BH1346:BH1409" ca="1" si="93">BG1346</f>
        <v>0</v>
      </c>
    </row>
    <row r="1347" spans="53:60" x14ac:dyDescent="0.25">
      <c r="BA1347" t="s">
        <v>5550</v>
      </c>
      <c r="BB1347" t="s">
        <v>5551</v>
      </c>
      <c r="BC1347">
        <f t="shared" ca="1" si="90"/>
        <v>0</v>
      </c>
      <c r="BD1347">
        <f t="shared" ca="1" si="91"/>
        <v>0</v>
      </c>
      <c r="BE1347" t="s">
        <v>5552</v>
      </c>
      <c r="BF1347" t="s">
        <v>5553</v>
      </c>
      <c r="BG1347">
        <f t="shared" ca="1" si="92"/>
        <v>0</v>
      </c>
      <c r="BH1347" s="9">
        <f t="shared" ca="1" si="93"/>
        <v>0</v>
      </c>
    </row>
    <row r="1348" spans="53:60" x14ac:dyDescent="0.25">
      <c r="BA1348" t="s">
        <v>5554</v>
      </c>
      <c r="BB1348" t="s">
        <v>5555</v>
      </c>
      <c r="BC1348">
        <f t="shared" ca="1" si="90"/>
        <v>0</v>
      </c>
      <c r="BD1348">
        <f t="shared" ca="1" si="91"/>
        <v>0</v>
      </c>
      <c r="BE1348" t="s">
        <v>5556</v>
      </c>
      <c r="BF1348" t="s">
        <v>5557</v>
      </c>
      <c r="BG1348">
        <f t="shared" ca="1" si="92"/>
        <v>0</v>
      </c>
      <c r="BH1348" s="9">
        <f t="shared" ca="1" si="93"/>
        <v>0</v>
      </c>
    </row>
    <row r="1349" spans="53:60" x14ac:dyDescent="0.25">
      <c r="BA1349" t="s">
        <v>5558</v>
      </c>
      <c r="BB1349" t="s">
        <v>5559</v>
      </c>
      <c r="BC1349">
        <f t="shared" ca="1" si="90"/>
        <v>0</v>
      </c>
      <c r="BD1349">
        <f t="shared" ca="1" si="91"/>
        <v>0</v>
      </c>
      <c r="BE1349" t="s">
        <v>5560</v>
      </c>
      <c r="BF1349" t="s">
        <v>5561</v>
      </c>
      <c r="BG1349">
        <f t="shared" ca="1" si="92"/>
        <v>0</v>
      </c>
      <c r="BH1349" s="9">
        <f t="shared" ca="1" si="93"/>
        <v>0</v>
      </c>
    </row>
    <row r="1350" spans="53:60" x14ac:dyDescent="0.25">
      <c r="BA1350" t="s">
        <v>5562</v>
      </c>
      <c r="BB1350" t="s">
        <v>5563</v>
      </c>
      <c r="BC1350">
        <f t="shared" ca="1" si="90"/>
        <v>0</v>
      </c>
      <c r="BD1350">
        <f t="shared" ca="1" si="91"/>
        <v>0</v>
      </c>
      <c r="BE1350" t="s">
        <v>5564</v>
      </c>
      <c r="BF1350" t="s">
        <v>5565</v>
      </c>
      <c r="BG1350">
        <f t="shared" ca="1" si="92"/>
        <v>0</v>
      </c>
      <c r="BH1350" s="9">
        <f t="shared" ca="1" si="93"/>
        <v>0</v>
      </c>
    </row>
    <row r="1351" spans="53:60" x14ac:dyDescent="0.25">
      <c r="BA1351" t="s">
        <v>5566</v>
      </c>
      <c r="BB1351" t="s">
        <v>5567</v>
      </c>
      <c r="BC1351">
        <f t="shared" ca="1" si="90"/>
        <v>0</v>
      </c>
      <c r="BD1351">
        <f t="shared" ca="1" si="91"/>
        <v>0</v>
      </c>
      <c r="BE1351" t="s">
        <v>5568</v>
      </c>
      <c r="BF1351" t="s">
        <v>5569</v>
      </c>
      <c r="BG1351">
        <f t="shared" ca="1" si="92"/>
        <v>0</v>
      </c>
      <c r="BH1351" s="9">
        <f t="shared" ca="1" si="93"/>
        <v>0</v>
      </c>
    </row>
    <row r="1352" spans="53:60" x14ac:dyDescent="0.25">
      <c r="BA1352" t="s">
        <v>5570</v>
      </c>
      <c r="BB1352" t="s">
        <v>5571</v>
      </c>
      <c r="BC1352">
        <f t="shared" ca="1" si="90"/>
        <v>0</v>
      </c>
      <c r="BD1352">
        <f t="shared" ca="1" si="91"/>
        <v>0</v>
      </c>
      <c r="BE1352" t="s">
        <v>5572</v>
      </c>
      <c r="BF1352" t="s">
        <v>5573</v>
      </c>
      <c r="BG1352">
        <f t="shared" ca="1" si="92"/>
        <v>0</v>
      </c>
      <c r="BH1352" s="9">
        <f t="shared" ca="1" si="93"/>
        <v>0</v>
      </c>
    </row>
    <row r="1353" spans="53:60" x14ac:dyDescent="0.25">
      <c r="BA1353" t="s">
        <v>5574</v>
      </c>
      <c r="BB1353" t="s">
        <v>5575</v>
      </c>
      <c r="BC1353">
        <f t="shared" ca="1" si="90"/>
        <v>0</v>
      </c>
      <c r="BD1353">
        <f t="shared" ca="1" si="91"/>
        <v>0</v>
      </c>
      <c r="BE1353" t="s">
        <v>5576</v>
      </c>
      <c r="BF1353" t="s">
        <v>5577</v>
      </c>
      <c r="BG1353">
        <f t="shared" ca="1" si="92"/>
        <v>0</v>
      </c>
      <c r="BH1353" s="9">
        <f t="shared" ca="1" si="93"/>
        <v>0</v>
      </c>
    </row>
    <row r="1354" spans="53:60" x14ac:dyDescent="0.25">
      <c r="BA1354" t="s">
        <v>5578</v>
      </c>
      <c r="BB1354" t="s">
        <v>5579</v>
      </c>
      <c r="BC1354">
        <f t="shared" ca="1" si="90"/>
        <v>0</v>
      </c>
      <c r="BD1354">
        <f t="shared" ca="1" si="91"/>
        <v>0</v>
      </c>
      <c r="BE1354" t="s">
        <v>5580</v>
      </c>
      <c r="BF1354" t="s">
        <v>5581</v>
      </c>
      <c r="BG1354">
        <f t="shared" ca="1" si="92"/>
        <v>0</v>
      </c>
      <c r="BH1354" s="9">
        <f t="shared" ca="1" si="93"/>
        <v>0</v>
      </c>
    </row>
    <row r="1355" spans="53:60" x14ac:dyDescent="0.25">
      <c r="BA1355" t="s">
        <v>5582</v>
      </c>
      <c r="BB1355" t="s">
        <v>5583</v>
      </c>
      <c r="BC1355">
        <f t="shared" ca="1" si="90"/>
        <v>0</v>
      </c>
      <c r="BD1355">
        <f t="shared" ca="1" si="91"/>
        <v>0</v>
      </c>
      <c r="BE1355" t="s">
        <v>5584</v>
      </c>
      <c r="BF1355" t="s">
        <v>5585</v>
      </c>
      <c r="BG1355">
        <f t="shared" ca="1" si="92"/>
        <v>0</v>
      </c>
      <c r="BH1355" s="9">
        <f t="shared" ca="1" si="93"/>
        <v>0</v>
      </c>
    </row>
    <row r="1356" spans="53:60" x14ac:dyDescent="0.25">
      <c r="BA1356" t="s">
        <v>5586</v>
      </c>
      <c r="BB1356" t="s">
        <v>5587</v>
      </c>
      <c r="BC1356">
        <f t="shared" ca="1" si="90"/>
        <v>0</v>
      </c>
      <c r="BD1356">
        <f t="shared" ca="1" si="91"/>
        <v>0</v>
      </c>
      <c r="BE1356" t="s">
        <v>5588</v>
      </c>
      <c r="BF1356" t="s">
        <v>5589</v>
      </c>
      <c r="BG1356">
        <f t="shared" ca="1" si="92"/>
        <v>0</v>
      </c>
      <c r="BH1356" s="9">
        <f t="shared" ca="1" si="93"/>
        <v>0</v>
      </c>
    </row>
    <row r="1357" spans="53:60" x14ac:dyDescent="0.25">
      <c r="BA1357" t="s">
        <v>5590</v>
      </c>
      <c r="BB1357" t="s">
        <v>5591</v>
      </c>
      <c r="BC1357">
        <f t="shared" ca="1" si="90"/>
        <v>0</v>
      </c>
      <c r="BD1357">
        <f t="shared" ca="1" si="91"/>
        <v>0</v>
      </c>
      <c r="BE1357" t="s">
        <v>5592</v>
      </c>
      <c r="BF1357" t="s">
        <v>5593</v>
      </c>
      <c r="BG1357">
        <f t="shared" ca="1" si="92"/>
        <v>0</v>
      </c>
      <c r="BH1357" s="9">
        <f t="shared" ca="1" si="93"/>
        <v>0</v>
      </c>
    </row>
    <row r="1358" spans="53:60" x14ac:dyDescent="0.25">
      <c r="BA1358" t="s">
        <v>5594</v>
      </c>
      <c r="BB1358" t="s">
        <v>5595</v>
      </c>
      <c r="BC1358">
        <f t="shared" ca="1" si="90"/>
        <v>0</v>
      </c>
      <c r="BD1358">
        <f t="shared" ca="1" si="91"/>
        <v>0</v>
      </c>
      <c r="BE1358" t="s">
        <v>5596</v>
      </c>
      <c r="BF1358" t="s">
        <v>5597</v>
      </c>
      <c r="BG1358">
        <f t="shared" ca="1" si="92"/>
        <v>0</v>
      </c>
      <c r="BH1358" s="9">
        <f t="shared" ca="1" si="93"/>
        <v>0</v>
      </c>
    </row>
    <row r="1359" spans="53:60" x14ac:dyDescent="0.25">
      <c r="BA1359" t="s">
        <v>5598</v>
      </c>
      <c r="BB1359" t="s">
        <v>5599</v>
      </c>
      <c r="BC1359">
        <f t="shared" ca="1" si="90"/>
        <v>0</v>
      </c>
      <c r="BD1359">
        <f t="shared" ca="1" si="91"/>
        <v>0</v>
      </c>
      <c r="BE1359" t="s">
        <v>5600</v>
      </c>
      <c r="BF1359" t="s">
        <v>5601</v>
      </c>
      <c r="BG1359">
        <f t="shared" ca="1" si="92"/>
        <v>0</v>
      </c>
      <c r="BH1359" s="9">
        <f t="shared" ca="1" si="93"/>
        <v>0</v>
      </c>
    </row>
    <row r="1360" spans="53:60" x14ac:dyDescent="0.25">
      <c r="BA1360" t="s">
        <v>5602</v>
      </c>
      <c r="BB1360" t="s">
        <v>5603</v>
      </c>
      <c r="BC1360">
        <f t="shared" ca="1" si="90"/>
        <v>0</v>
      </c>
      <c r="BD1360">
        <f t="shared" ca="1" si="91"/>
        <v>0</v>
      </c>
      <c r="BE1360" t="s">
        <v>5604</v>
      </c>
      <c r="BF1360" t="s">
        <v>5605</v>
      </c>
      <c r="BG1360">
        <f t="shared" ca="1" si="92"/>
        <v>0</v>
      </c>
      <c r="BH1360" s="9">
        <f t="shared" ca="1" si="93"/>
        <v>0</v>
      </c>
    </row>
    <row r="1361" spans="53:60" x14ac:dyDescent="0.25">
      <c r="BA1361" t="s">
        <v>5606</v>
      </c>
      <c r="BB1361" t="s">
        <v>5607</v>
      </c>
      <c r="BC1361">
        <f t="shared" ca="1" si="90"/>
        <v>0</v>
      </c>
      <c r="BD1361">
        <f t="shared" ca="1" si="91"/>
        <v>0</v>
      </c>
      <c r="BE1361" t="s">
        <v>5608</v>
      </c>
      <c r="BF1361" t="s">
        <v>5609</v>
      </c>
      <c r="BG1361">
        <f t="shared" ca="1" si="92"/>
        <v>0</v>
      </c>
      <c r="BH1361" s="9">
        <f t="shared" ca="1" si="93"/>
        <v>0</v>
      </c>
    </row>
    <row r="1362" spans="53:60" x14ac:dyDescent="0.25">
      <c r="BA1362" t="s">
        <v>5610</v>
      </c>
      <c r="BB1362" t="s">
        <v>5611</v>
      </c>
      <c r="BC1362">
        <f t="shared" ca="1" si="90"/>
        <v>0</v>
      </c>
      <c r="BD1362">
        <f t="shared" ca="1" si="91"/>
        <v>0</v>
      </c>
      <c r="BE1362" t="s">
        <v>5612</v>
      </c>
      <c r="BF1362" t="s">
        <v>5613</v>
      </c>
      <c r="BG1362">
        <f t="shared" ca="1" si="92"/>
        <v>0</v>
      </c>
      <c r="BH1362" s="9">
        <f t="shared" ca="1" si="93"/>
        <v>0</v>
      </c>
    </row>
    <row r="1363" spans="53:60" x14ac:dyDescent="0.25">
      <c r="BA1363" t="s">
        <v>5614</v>
      </c>
      <c r="BB1363" t="s">
        <v>5615</v>
      </c>
      <c r="BC1363">
        <f t="shared" ca="1" si="90"/>
        <v>0</v>
      </c>
      <c r="BD1363">
        <f t="shared" ca="1" si="91"/>
        <v>0</v>
      </c>
      <c r="BE1363" t="s">
        <v>5616</v>
      </c>
      <c r="BF1363" t="s">
        <v>5617</v>
      </c>
      <c r="BG1363">
        <f t="shared" ca="1" si="92"/>
        <v>0</v>
      </c>
      <c r="BH1363" s="9">
        <f t="shared" ca="1" si="93"/>
        <v>0</v>
      </c>
    </row>
    <row r="1364" spans="53:60" x14ac:dyDescent="0.25">
      <c r="BA1364" t="s">
        <v>5618</v>
      </c>
      <c r="BB1364" t="s">
        <v>5619</v>
      </c>
      <c r="BC1364">
        <f t="shared" ca="1" si="90"/>
        <v>0</v>
      </c>
      <c r="BD1364">
        <f t="shared" ca="1" si="91"/>
        <v>0</v>
      </c>
      <c r="BE1364" t="s">
        <v>5620</v>
      </c>
      <c r="BF1364" t="s">
        <v>5621</v>
      </c>
      <c r="BG1364">
        <f t="shared" ca="1" si="92"/>
        <v>0</v>
      </c>
      <c r="BH1364" s="9">
        <f t="shared" ca="1" si="93"/>
        <v>0</v>
      </c>
    </row>
    <row r="1365" spans="53:60" x14ac:dyDescent="0.25">
      <c r="BA1365" t="s">
        <v>5622</v>
      </c>
      <c r="BB1365" t="s">
        <v>5623</v>
      </c>
      <c r="BC1365">
        <f t="shared" ca="1" si="90"/>
        <v>0</v>
      </c>
      <c r="BD1365">
        <f t="shared" ca="1" si="91"/>
        <v>0</v>
      </c>
      <c r="BE1365" t="s">
        <v>5624</v>
      </c>
      <c r="BF1365" t="s">
        <v>5625</v>
      </c>
      <c r="BG1365">
        <f t="shared" ca="1" si="92"/>
        <v>0</v>
      </c>
      <c r="BH1365" s="9">
        <f t="shared" ca="1" si="93"/>
        <v>0</v>
      </c>
    </row>
    <row r="1366" spans="53:60" x14ac:dyDescent="0.25">
      <c r="BA1366" t="s">
        <v>5626</v>
      </c>
      <c r="BB1366" t="s">
        <v>5627</v>
      </c>
      <c r="BC1366">
        <f t="shared" ca="1" si="90"/>
        <v>0</v>
      </c>
      <c r="BD1366">
        <f t="shared" ca="1" si="91"/>
        <v>0</v>
      </c>
      <c r="BE1366" t="s">
        <v>5628</v>
      </c>
      <c r="BF1366" t="s">
        <v>5629</v>
      </c>
      <c r="BG1366">
        <f t="shared" ca="1" si="92"/>
        <v>0</v>
      </c>
      <c r="BH1366" s="9">
        <f t="shared" ca="1" si="93"/>
        <v>0</v>
      </c>
    </row>
    <row r="1367" spans="53:60" x14ac:dyDescent="0.25">
      <c r="BA1367" t="s">
        <v>5630</v>
      </c>
      <c r="BB1367" t="s">
        <v>5631</v>
      </c>
      <c r="BC1367">
        <f t="shared" ca="1" si="90"/>
        <v>0</v>
      </c>
      <c r="BD1367">
        <f t="shared" ca="1" si="91"/>
        <v>0</v>
      </c>
      <c r="BE1367" t="s">
        <v>5632</v>
      </c>
      <c r="BF1367" t="s">
        <v>5633</v>
      </c>
      <c r="BG1367">
        <f t="shared" ca="1" si="92"/>
        <v>0</v>
      </c>
      <c r="BH1367" s="9">
        <f t="shared" ca="1" si="93"/>
        <v>0</v>
      </c>
    </row>
    <row r="1368" spans="53:60" x14ac:dyDescent="0.25">
      <c r="BA1368" t="s">
        <v>5634</v>
      </c>
      <c r="BB1368" t="s">
        <v>5635</v>
      </c>
      <c r="BC1368">
        <f t="shared" ca="1" si="90"/>
        <v>0</v>
      </c>
      <c r="BD1368">
        <f t="shared" ca="1" si="91"/>
        <v>0</v>
      </c>
      <c r="BE1368" t="s">
        <v>5636</v>
      </c>
      <c r="BF1368" t="s">
        <v>5637</v>
      </c>
      <c r="BG1368">
        <f t="shared" ca="1" si="92"/>
        <v>0</v>
      </c>
      <c r="BH1368" s="9">
        <f t="shared" ca="1" si="93"/>
        <v>0</v>
      </c>
    </row>
    <row r="1369" spans="53:60" x14ac:dyDescent="0.25">
      <c r="BA1369" t="s">
        <v>5638</v>
      </c>
      <c r="BB1369" t="s">
        <v>5639</v>
      </c>
      <c r="BC1369">
        <f t="shared" ca="1" si="90"/>
        <v>0</v>
      </c>
      <c r="BD1369">
        <f t="shared" ca="1" si="91"/>
        <v>0</v>
      </c>
      <c r="BE1369" t="s">
        <v>5640</v>
      </c>
      <c r="BF1369" t="s">
        <v>5641</v>
      </c>
      <c r="BG1369">
        <f t="shared" ca="1" si="92"/>
        <v>0</v>
      </c>
      <c r="BH1369" s="9">
        <f t="shared" ca="1" si="93"/>
        <v>0</v>
      </c>
    </row>
    <row r="1370" spans="53:60" x14ac:dyDescent="0.25">
      <c r="BA1370" t="s">
        <v>5642</v>
      </c>
      <c r="BB1370" t="s">
        <v>5643</v>
      </c>
      <c r="BC1370">
        <f t="shared" ca="1" si="90"/>
        <v>0</v>
      </c>
      <c r="BD1370">
        <f t="shared" ca="1" si="91"/>
        <v>0</v>
      </c>
      <c r="BE1370" t="s">
        <v>5644</v>
      </c>
      <c r="BF1370" t="s">
        <v>5645</v>
      </c>
      <c r="BG1370">
        <f t="shared" ca="1" si="92"/>
        <v>0</v>
      </c>
      <c r="BH1370" s="9">
        <f t="shared" ca="1" si="93"/>
        <v>0</v>
      </c>
    </row>
    <row r="1371" spans="53:60" x14ac:dyDescent="0.25">
      <c r="BA1371" t="s">
        <v>5646</v>
      </c>
      <c r="BB1371" t="s">
        <v>5647</v>
      </c>
      <c r="BC1371">
        <f t="shared" ca="1" si="90"/>
        <v>0</v>
      </c>
      <c r="BD1371">
        <f t="shared" ca="1" si="91"/>
        <v>0</v>
      </c>
      <c r="BE1371" t="s">
        <v>5648</v>
      </c>
      <c r="BF1371" t="s">
        <v>5649</v>
      </c>
      <c r="BG1371">
        <f t="shared" ca="1" si="92"/>
        <v>0</v>
      </c>
      <c r="BH1371" s="9">
        <f t="shared" ca="1" si="93"/>
        <v>0</v>
      </c>
    </row>
    <row r="1372" spans="53:60" x14ac:dyDescent="0.25">
      <c r="BA1372" t="s">
        <v>5650</v>
      </c>
      <c r="BB1372" t="s">
        <v>5651</v>
      </c>
      <c r="BC1372">
        <f t="shared" ca="1" si="90"/>
        <v>0</v>
      </c>
      <c r="BD1372">
        <f t="shared" ca="1" si="91"/>
        <v>0</v>
      </c>
      <c r="BE1372" t="s">
        <v>5652</v>
      </c>
      <c r="BF1372" t="s">
        <v>5653</v>
      </c>
      <c r="BG1372">
        <f t="shared" ca="1" si="92"/>
        <v>0</v>
      </c>
      <c r="BH1372" s="9">
        <f t="shared" ca="1" si="93"/>
        <v>0</v>
      </c>
    </row>
    <row r="1373" spans="53:60" x14ac:dyDescent="0.25">
      <c r="BA1373" t="s">
        <v>5654</v>
      </c>
      <c r="BB1373" t="s">
        <v>5655</v>
      </c>
      <c r="BC1373">
        <f t="shared" ca="1" si="90"/>
        <v>0</v>
      </c>
      <c r="BD1373">
        <f t="shared" ca="1" si="91"/>
        <v>0</v>
      </c>
      <c r="BE1373" t="s">
        <v>5656</v>
      </c>
      <c r="BF1373" t="s">
        <v>5657</v>
      </c>
      <c r="BG1373">
        <f t="shared" ca="1" si="92"/>
        <v>0</v>
      </c>
      <c r="BH1373" s="9">
        <f t="shared" ca="1" si="93"/>
        <v>0</v>
      </c>
    </row>
    <row r="1374" spans="53:60" x14ac:dyDescent="0.25">
      <c r="BA1374" t="s">
        <v>5658</v>
      </c>
      <c r="BB1374" t="s">
        <v>5659</v>
      </c>
      <c r="BC1374">
        <f t="shared" ca="1" si="90"/>
        <v>0</v>
      </c>
      <c r="BD1374">
        <f t="shared" ca="1" si="91"/>
        <v>0</v>
      </c>
      <c r="BE1374" t="s">
        <v>5660</v>
      </c>
      <c r="BF1374" t="s">
        <v>5661</v>
      </c>
      <c r="BG1374">
        <f t="shared" ca="1" si="92"/>
        <v>0</v>
      </c>
      <c r="BH1374" s="9">
        <f t="shared" ca="1" si="93"/>
        <v>0</v>
      </c>
    </row>
    <row r="1375" spans="53:60" x14ac:dyDescent="0.25">
      <c r="BA1375" t="s">
        <v>5662</v>
      </c>
      <c r="BB1375" t="s">
        <v>5663</v>
      </c>
      <c r="BC1375">
        <f t="shared" ca="1" si="90"/>
        <v>0</v>
      </c>
      <c r="BD1375">
        <f t="shared" ca="1" si="91"/>
        <v>0</v>
      </c>
      <c r="BE1375" t="s">
        <v>5664</v>
      </c>
      <c r="BF1375" t="s">
        <v>5665</v>
      </c>
      <c r="BG1375">
        <f t="shared" ca="1" si="92"/>
        <v>0</v>
      </c>
      <c r="BH1375" s="9">
        <f t="shared" ca="1" si="93"/>
        <v>0</v>
      </c>
    </row>
    <row r="1376" spans="53:60" x14ac:dyDescent="0.25">
      <c r="BA1376" t="s">
        <v>5666</v>
      </c>
      <c r="BB1376" t="s">
        <v>5667</v>
      </c>
      <c r="BC1376">
        <f t="shared" ca="1" si="90"/>
        <v>0</v>
      </c>
      <c r="BD1376">
        <f t="shared" ca="1" si="91"/>
        <v>0</v>
      </c>
      <c r="BE1376" t="s">
        <v>5668</v>
      </c>
      <c r="BF1376" t="s">
        <v>5669</v>
      </c>
      <c r="BG1376">
        <f t="shared" ca="1" si="92"/>
        <v>0</v>
      </c>
      <c r="BH1376" s="9">
        <f t="shared" ca="1" si="93"/>
        <v>0</v>
      </c>
    </row>
    <row r="1377" spans="53:60" x14ac:dyDescent="0.25">
      <c r="BA1377" t="s">
        <v>5670</v>
      </c>
      <c r="BB1377" t="s">
        <v>5671</v>
      </c>
      <c r="BC1377">
        <f t="shared" ca="1" si="90"/>
        <v>0</v>
      </c>
      <c r="BD1377">
        <f t="shared" ca="1" si="91"/>
        <v>0</v>
      </c>
      <c r="BE1377" t="s">
        <v>5672</v>
      </c>
      <c r="BF1377" t="s">
        <v>5673</v>
      </c>
      <c r="BG1377">
        <f t="shared" ca="1" si="92"/>
        <v>0</v>
      </c>
      <c r="BH1377" s="9">
        <f t="shared" ca="1" si="93"/>
        <v>0</v>
      </c>
    </row>
    <row r="1378" spans="53:60" x14ac:dyDescent="0.25">
      <c r="BA1378" t="s">
        <v>5674</v>
      </c>
      <c r="BB1378" t="s">
        <v>5675</v>
      </c>
      <c r="BC1378">
        <f t="shared" ca="1" si="90"/>
        <v>0</v>
      </c>
      <c r="BD1378">
        <f t="shared" ca="1" si="91"/>
        <v>0</v>
      </c>
      <c r="BE1378" t="s">
        <v>5676</v>
      </c>
      <c r="BF1378" t="s">
        <v>5677</v>
      </c>
      <c r="BG1378">
        <f t="shared" ca="1" si="92"/>
        <v>0</v>
      </c>
      <c r="BH1378" s="9">
        <f t="shared" ca="1" si="93"/>
        <v>0</v>
      </c>
    </row>
    <row r="1379" spans="53:60" x14ac:dyDescent="0.25">
      <c r="BA1379" t="s">
        <v>5678</v>
      </c>
      <c r="BB1379" t="s">
        <v>5679</v>
      </c>
      <c r="BC1379">
        <f t="shared" ca="1" si="90"/>
        <v>0</v>
      </c>
      <c r="BD1379">
        <f t="shared" ca="1" si="91"/>
        <v>0</v>
      </c>
      <c r="BE1379" t="s">
        <v>5680</v>
      </c>
      <c r="BF1379" t="s">
        <v>5681</v>
      </c>
      <c r="BG1379">
        <f t="shared" ca="1" si="92"/>
        <v>0</v>
      </c>
      <c r="BH1379" s="9">
        <f t="shared" ca="1" si="93"/>
        <v>0</v>
      </c>
    </row>
    <row r="1380" spans="53:60" x14ac:dyDescent="0.25">
      <c r="BA1380" t="s">
        <v>5682</v>
      </c>
      <c r="BB1380" t="s">
        <v>5683</v>
      </c>
      <c r="BC1380">
        <f t="shared" ca="1" si="90"/>
        <v>0</v>
      </c>
      <c r="BD1380">
        <f t="shared" ca="1" si="91"/>
        <v>0</v>
      </c>
      <c r="BE1380" t="s">
        <v>5684</v>
      </c>
      <c r="BF1380" t="s">
        <v>5685</v>
      </c>
      <c r="BG1380">
        <f t="shared" ca="1" si="92"/>
        <v>0</v>
      </c>
      <c r="BH1380" s="9">
        <f t="shared" ca="1" si="93"/>
        <v>0</v>
      </c>
    </row>
    <row r="1381" spans="53:60" x14ac:dyDescent="0.25">
      <c r="BA1381" t="s">
        <v>5686</v>
      </c>
      <c r="BB1381" t="s">
        <v>5687</v>
      </c>
      <c r="BC1381">
        <f t="shared" ca="1" si="90"/>
        <v>0</v>
      </c>
      <c r="BD1381">
        <f t="shared" ca="1" si="91"/>
        <v>0</v>
      </c>
      <c r="BE1381" t="s">
        <v>5688</v>
      </c>
      <c r="BF1381" t="s">
        <v>5689</v>
      </c>
      <c r="BG1381">
        <f t="shared" ca="1" si="92"/>
        <v>0</v>
      </c>
      <c r="BH1381" s="9">
        <f t="shared" ca="1" si="93"/>
        <v>0</v>
      </c>
    </row>
    <row r="1382" spans="53:60" x14ac:dyDescent="0.25">
      <c r="BA1382" t="s">
        <v>5690</v>
      </c>
      <c r="BB1382" t="s">
        <v>5691</v>
      </c>
      <c r="BC1382">
        <f t="shared" ca="1" si="90"/>
        <v>0</v>
      </c>
      <c r="BD1382">
        <f t="shared" ca="1" si="91"/>
        <v>0</v>
      </c>
      <c r="BE1382" t="s">
        <v>5692</v>
      </c>
      <c r="BF1382" t="s">
        <v>5693</v>
      </c>
      <c r="BG1382">
        <f t="shared" ca="1" si="92"/>
        <v>0</v>
      </c>
      <c r="BH1382" s="9">
        <f t="shared" ca="1" si="93"/>
        <v>0</v>
      </c>
    </row>
    <row r="1383" spans="53:60" x14ac:dyDescent="0.25">
      <c r="BA1383" t="s">
        <v>5694</v>
      </c>
      <c r="BB1383" t="s">
        <v>5695</v>
      </c>
      <c r="BC1383">
        <f t="shared" ca="1" si="90"/>
        <v>0</v>
      </c>
      <c r="BD1383">
        <f t="shared" ca="1" si="91"/>
        <v>0</v>
      </c>
      <c r="BE1383" t="s">
        <v>5696</v>
      </c>
      <c r="BF1383" t="s">
        <v>5697</v>
      </c>
      <c r="BG1383">
        <f t="shared" ca="1" si="92"/>
        <v>0</v>
      </c>
      <c r="BH1383" s="9">
        <f t="shared" ca="1" si="93"/>
        <v>0</v>
      </c>
    </row>
    <row r="1384" spans="53:60" x14ac:dyDescent="0.25">
      <c r="BA1384" t="s">
        <v>5698</v>
      </c>
      <c r="BB1384" t="s">
        <v>5699</v>
      </c>
      <c r="BC1384">
        <f t="shared" ca="1" si="90"/>
        <v>0</v>
      </c>
      <c r="BD1384">
        <f t="shared" ca="1" si="91"/>
        <v>0</v>
      </c>
      <c r="BE1384" t="s">
        <v>5700</v>
      </c>
      <c r="BF1384" t="s">
        <v>5701</v>
      </c>
      <c r="BG1384">
        <f t="shared" ca="1" si="92"/>
        <v>0</v>
      </c>
      <c r="BH1384" s="9">
        <f t="shared" ca="1" si="93"/>
        <v>0</v>
      </c>
    </row>
    <row r="1385" spans="53:60" x14ac:dyDescent="0.25">
      <c r="BA1385" t="s">
        <v>5702</v>
      </c>
      <c r="BB1385" t="s">
        <v>5703</v>
      </c>
      <c r="BC1385">
        <f t="shared" ca="1" si="90"/>
        <v>0</v>
      </c>
      <c r="BD1385">
        <f t="shared" ca="1" si="91"/>
        <v>0</v>
      </c>
      <c r="BE1385" t="s">
        <v>5704</v>
      </c>
      <c r="BF1385" t="s">
        <v>5705</v>
      </c>
      <c r="BG1385">
        <f t="shared" ca="1" si="92"/>
        <v>0</v>
      </c>
      <c r="BH1385" s="9">
        <f t="shared" ca="1" si="93"/>
        <v>0</v>
      </c>
    </row>
    <row r="1386" spans="53:60" x14ac:dyDescent="0.25">
      <c r="BA1386" t="s">
        <v>5706</v>
      </c>
      <c r="BB1386" t="s">
        <v>5707</v>
      </c>
      <c r="BC1386">
        <f t="shared" ca="1" si="90"/>
        <v>0</v>
      </c>
      <c r="BD1386">
        <f t="shared" ca="1" si="91"/>
        <v>0</v>
      </c>
      <c r="BE1386" t="s">
        <v>5708</v>
      </c>
      <c r="BF1386" t="s">
        <v>5709</v>
      </c>
      <c r="BG1386">
        <f t="shared" ca="1" si="92"/>
        <v>0</v>
      </c>
      <c r="BH1386" s="9">
        <f t="shared" ca="1" si="93"/>
        <v>0</v>
      </c>
    </row>
    <row r="1387" spans="53:60" x14ac:dyDescent="0.25">
      <c r="BA1387" t="s">
        <v>5710</v>
      </c>
      <c r="BB1387" t="s">
        <v>5711</v>
      </c>
      <c r="BC1387">
        <f t="shared" ca="1" si="90"/>
        <v>0</v>
      </c>
      <c r="BD1387">
        <f t="shared" ca="1" si="91"/>
        <v>0</v>
      </c>
      <c r="BE1387" t="s">
        <v>5712</v>
      </c>
      <c r="BF1387" t="s">
        <v>5713</v>
      </c>
      <c r="BG1387">
        <f t="shared" ca="1" si="92"/>
        <v>0</v>
      </c>
      <c r="BH1387" s="9">
        <f t="shared" ca="1" si="93"/>
        <v>0</v>
      </c>
    </row>
    <row r="1388" spans="53:60" x14ac:dyDescent="0.25">
      <c r="BA1388" t="s">
        <v>5714</v>
      </c>
      <c r="BB1388" t="s">
        <v>5715</v>
      </c>
      <c r="BC1388">
        <f t="shared" ca="1" si="90"/>
        <v>0</v>
      </c>
      <c r="BD1388">
        <f t="shared" ca="1" si="91"/>
        <v>0</v>
      </c>
      <c r="BE1388" t="s">
        <v>5716</v>
      </c>
      <c r="BF1388" t="s">
        <v>5717</v>
      </c>
      <c r="BG1388">
        <f t="shared" ca="1" si="92"/>
        <v>0</v>
      </c>
      <c r="BH1388" s="9">
        <f t="shared" ca="1" si="93"/>
        <v>0</v>
      </c>
    </row>
    <row r="1389" spans="53:60" x14ac:dyDescent="0.25">
      <c r="BA1389" t="s">
        <v>5718</v>
      </c>
      <c r="BB1389" t="s">
        <v>5719</v>
      </c>
      <c r="BC1389">
        <f t="shared" ca="1" si="90"/>
        <v>0</v>
      </c>
      <c r="BD1389">
        <f t="shared" ca="1" si="91"/>
        <v>0</v>
      </c>
      <c r="BE1389" t="s">
        <v>5720</v>
      </c>
      <c r="BF1389" t="s">
        <v>5721</v>
      </c>
      <c r="BG1389">
        <f t="shared" ca="1" si="92"/>
        <v>0</v>
      </c>
      <c r="BH1389" s="9">
        <f t="shared" ca="1" si="93"/>
        <v>0</v>
      </c>
    </row>
    <row r="1390" spans="53:60" x14ac:dyDescent="0.25">
      <c r="BA1390" t="s">
        <v>5722</v>
      </c>
      <c r="BB1390" t="s">
        <v>5723</v>
      </c>
      <c r="BC1390">
        <f t="shared" ca="1" si="90"/>
        <v>0</v>
      </c>
      <c r="BD1390">
        <f t="shared" ca="1" si="91"/>
        <v>0</v>
      </c>
      <c r="BE1390" t="s">
        <v>5724</v>
      </c>
      <c r="BF1390" t="s">
        <v>5725</v>
      </c>
      <c r="BG1390">
        <f t="shared" ca="1" si="92"/>
        <v>0</v>
      </c>
      <c r="BH1390" s="9">
        <f t="shared" ca="1" si="93"/>
        <v>0</v>
      </c>
    </row>
    <row r="1391" spans="53:60" x14ac:dyDescent="0.25">
      <c r="BA1391" t="s">
        <v>5726</v>
      </c>
      <c r="BB1391" t="s">
        <v>5727</v>
      </c>
      <c r="BC1391">
        <f t="shared" ca="1" si="90"/>
        <v>0</v>
      </c>
      <c r="BD1391">
        <f t="shared" ca="1" si="91"/>
        <v>0</v>
      </c>
      <c r="BE1391" t="s">
        <v>5728</v>
      </c>
      <c r="BF1391" t="s">
        <v>5729</v>
      </c>
      <c r="BG1391">
        <f t="shared" ca="1" si="92"/>
        <v>0</v>
      </c>
      <c r="BH1391" s="9">
        <f t="shared" ca="1" si="93"/>
        <v>0</v>
      </c>
    </row>
    <row r="1392" spans="53:60" x14ac:dyDescent="0.25">
      <c r="BA1392" t="s">
        <v>5730</v>
      </c>
      <c r="BB1392" t="s">
        <v>5731</v>
      </c>
      <c r="BC1392">
        <f t="shared" ca="1" si="90"/>
        <v>0</v>
      </c>
      <c r="BD1392">
        <f t="shared" ca="1" si="91"/>
        <v>0</v>
      </c>
      <c r="BE1392" t="s">
        <v>5732</v>
      </c>
      <c r="BF1392" t="s">
        <v>5733</v>
      </c>
      <c r="BG1392">
        <f t="shared" ca="1" si="92"/>
        <v>0</v>
      </c>
      <c r="BH1392" s="9">
        <f t="shared" ca="1" si="93"/>
        <v>0</v>
      </c>
    </row>
    <row r="1393" spans="53:60" x14ac:dyDescent="0.25">
      <c r="BA1393" t="s">
        <v>5734</v>
      </c>
      <c r="BB1393" t="s">
        <v>5735</v>
      </c>
      <c r="BC1393">
        <f t="shared" ca="1" si="90"/>
        <v>0</v>
      </c>
      <c r="BD1393">
        <f t="shared" ca="1" si="91"/>
        <v>0</v>
      </c>
      <c r="BE1393" t="s">
        <v>5736</v>
      </c>
      <c r="BF1393" t="s">
        <v>5737</v>
      </c>
      <c r="BG1393">
        <f t="shared" ca="1" si="92"/>
        <v>0</v>
      </c>
      <c r="BH1393" s="9">
        <f t="shared" ca="1" si="93"/>
        <v>0</v>
      </c>
    </row>
    <row r="1394" spans="53:60" x14ac:dyDescent="0.25">
      <c r="BA1394" t="s">
        <v>5738</v>
      </c>
      <c r="BB1394" t="s">
        <v>5739</v>
      </c>
      <c r="BC1394">
        <f t="shared" ca="1" si="90"/>
        <v>0</v>
      </c>
      <c r="BD1394">
        <f t="shared" ca="1" si="91"/>
        <v>0</v>
      </c>
      <c r="BE1394" t="s">
        <v>5740</v>
      </c>
      <c r="BF1394" t="s">
        <v>5741</v>
      </c>
      <c r="BG1394">
        <f t="shared" ca="1" si="92"/>
        <v>0</v>
      </c>
      <c r="BH1394" s="9">
        <f t="shared" ca="1" si="93"/>
        <v>0</v>
      </c>
    </row>
    <row r="1395" spans="53:60" x14ac:dyDescent="0.25">
      <c r="BA1395" t="s">
        <v>5742</v>
      </c>
      <c r="BB1395" t="s">
        <v>5743</v>
      </c>
      <c r="BC1395">
        <f t="shared" ca="1" si="90"/>
        <v>0</v>
      </c>
      <c r="BD1395">
        <f t="shared" ca="1" si="91"/>
        <v>0</v>
      </c>
      <c r="BE1395" t="s">
        <v>5744</v>
      </c>
      <c r="BF1395" t="s">
        <v>5745</v>
      </c>
      <c r="BG1395">
        <f t="shared" ca="1" si="92"/>
        <v>0</v>
      </c>
      <c r="BH1395" s="9">
        <f t="shared" ca="1" si="93"/>
        <v>0</v>
      </c>
    </row>
    <row r="1396" spans="53:60" x14ac:dyDescent="0.25">
      <c r="BA1396" t="s">
        <v>5746</v>
      </c>
      <c r="BB1396" t="s">
        <v>5747</v>
      </c>
      <c r="BC1396">
        <f t="shared" ca="1" si="90"/>
        <v>0</v>
      </c>
      <c r="BD1396">
        <f t="shared" ca="1" si="91"/>
        <v>0</v>
      </c>
      <c r="BE1396" t="s">
        <v>5748</v>
      </c>
      <c r="BF1396" t="s">
        <v>5749</v>
      </c>
      <c r="BG1396">
        <f t="shared" ca="1" si="92"/>
        <v>0</v>
      </c>
      <c r="BH1396" s="9">
        <f t="shared" ca="1" si="93"/>
        <v>0</v>
      </c>
    </row>
    <row r="1397" spans="53:60" x14ac:dyDescent="0.25">
      <c r="BA1397" t="s">
        <v>5750</v>
      </c>
      <c r="BB1397" t="s">
        <v>5751</v>
      </c>
      <c r="BC1397">
        <f t="shared" ca="1" si="90"/>
        <v>0</v>
      </c>
      <c r="BD1397">
        <f t="shared" ca="1" si="91"/>
        <v>0</v>
      </c>
      <c r="BE1397" t="s">
        <v>5752</v>
      </c>
      <c r="BF1397" t="s">
        <v>5753</v>
      </c>
      <c r="BG1397">
        <f t="shared" ca="1" si="92"/>
        <v>0</v>
      </c>
      <c r="BH1397" s="9">
        <f t="shared" ca="1" si="93"/>
        <v>0</v>
      </c>
    </row>
    <row r="1398" spans="53:60" x14ac:dyDescent="0.25">
      <c r="BA1398" t="s">
        <v>5754</v>
      </c>
      <c r="BB1398" t="s">
        <v>5755</v>
      </c>
      <c r="BC1398">
        <f t="shared" ca="1" si="90"/>
        <v>0</v>
      </c>
      <c r="BD1398">
        <f t="shared" ca="1" si="91"/>
        <v>0</v>
      </c>
      <c r="BE1398" t="s">
        <v>5756</v>
      </c>
      <c r="BF1398" t="s">
        <v>5757</v>
      </c>
      <c r="BG1398">
        <f t="shared" ca="1" si="92"/>
        <v>0</v>
      </c>
      <c r="BH1398" s="9">
        <f t="shared" ca="1" si="93"/>
        <v>0</v>
      </c>
    </row>
    <row r="1399" spans="53:60" x14ac:dyDescent="0.25">
      <c r="BA1399" t="s">
        <v>5758</v>
      </c>
      <c r="BB1399" t="s">
        <v>5759</v>
      </c>
      <c r="BC1399">
        <f t="shared" ca="1" si="90"/>
        <v>0</v>
      </c>
      <c r="BD1399">
        <f t="shared" ca="1" si="91"/>
        <v>0</v>
      </c>
      <c r="BE1399" t="s">
        <v>5760</v>
      </c>
      <c r="BF1399" t="s">
        <v>5761</v>
      </c>
      <c r="BG1399">
        <f t="shared" ca="1" si="92"/>
        <v>0</v>
      </c>
      <c r="BH1399" s="9">
        <f t="shared" ca="1" si="93"/>
        <v>0</v>
      </c>
    </row>
    <row r="1400" spans="53:60" x14ac:dyDescent="0.25">
      <c r="BA1400" t="s">
        <v>5762</v>
      </c>
      <c r="BB1400" t="s">
        <v>5763</v>
      </c>
      <c r="BC1400">
        <f t="shared" ref="BC1400:BC1463" ca="1" si="94">INDIRECT(BA1400)</f>
        <v>0</v>
      </c>
      <c r="BD1400">
        <f t="shared" ref="BD1400:BD1463" ca="1" si="95">INDIRECT(BB1400)</f>
        <v>0</v>
      </c>
      <c r="BE1400" t="s">
        <v>5764</v>
      </c>
      <c r="BF1400" t="s">
        <v>5765</v>
      </c>
      <c r="BG1400">
        <f t="shared" ref="BG1400:BG1463" ca="1" si="96">MAX(INDIRECT(BE1400),INDIRECT(BF1400))</f>
        <v>0</v>
      </c>
      <c r="BH1400" s="9">
        <f t="shared" ca="1" si="93"/>
        <v>0</v>
      </c>
    </row>
    <row r="1401" spans="53:60" x14ac:dyDescent="0.25">
      <c r="BA1401" t="s">
        <v>5766</v>
      </c>
      <c r="BB1401" t="s">
        <v>5767</v>
      </c>
      <c r="BC1401">
        <f t="shared" ca="1" si="94"/>
        <v>0</v>
      </c>
      <c r="BD1401">
        <f t="shared" ca="1" si="95"/>
        <v>0</v>
      </c>
      <c r="BE1401" t="s">
        <v>5768</v>
      </c>
      <c r="BF1401" t="s">
        <v>5769</v>
      </c>
      <c r="BG1401">
        <f t="shared" ca="1" si="96"/>
        <v>0</v>
      </c>
      <c r="BH1401" s="9">
        <f t="shared" ca="1" si="93"/>
        <v>0</v>
      </c>
    </row>
    <row r="1402" spans="53:60" x14ac:dyDescent="0.25">
      <c r="BA1402" t="s">
        <v>5770</v>
      </c>
      <c r="BB1402" t="s">
        <v>5771</v>
      </c>
      <c r="BC1402">
        <f t="shared" ca="1" si="94"/>
        <v>0</v>
      </c>
      <c r="BD1402">
        <f t="shared" ca="1" si="95"/>
        <v>0</v>
      </c>
      <c r="BE1402" t="s">
        <v>5772</v>
      </c>
      <c r="BF1402" t="s">
        <v>5773</v>
      </c>
      <c r="BG1402">
        <f t="shared" ca="1" si="96"/>
        <v>0</v>
      </c>
      <c r="BH1402" s="9">
        <f t="shared" ca="1" si="93"/>
        <v>0</v>
      </c>
    </row>
    <row r="1403" spans="53:60" x14ac:dyDescent="0.25">
      <c r="BA1403" t="s">
        <v>5774</v>
      </c>
      <c r="BB1403" t="s">
        <v>5775</v>
      </c>
      <c r="BC1403">
        <f t="shared" ca="1" si="94"/>
        <v>0</v>
      </c>
      <c r="BD1403">
        <f t="shared" ca="1" si="95"/>
        <v>0</v>
      </c>
      <c r="BE1403" t="s">
        <v>5776</v>
      </c>
      <c r="BF1403" t="s">
        <v>5777</v>
      </c>
      <c r="BG1403">
        <f t="shared" ca="1" si="96"/>
        <v>0</v>
      </c>
      <c r="BH1403" s="9">
        <f t="shared" ca="1" si="93"/>
        <v>0</v>
      </c>
    </row>
    <row r="1404" spans="53:60" x14ac:dyDescent="0.25">
      <c r="BA1404" t="s">
        <v>5778</v>
      </c>
      <c r="BB1404" t="s">
        <v>5779</v>
      </c>
      <c r="BC1404">
        <f t="shared" ca="1" si="94"/>
        <v>0</v>
      </c>
      <c r="BD1404">
        <f t="shared" ca="1" si="95"/>
        <v>0</v>
      </c>
      <c r="BE1404" t="s">
        <v>5780</v>
      </c>
      <c r="BF1404" t="s">
        <v>5781</v>
      </c>
      <c r="BG1404">
        <f t="shared" ca="1" si="96"/>
        <v>0</v>
      </c>
      <c r="BH1404" s="9">
        <f t="shared" ca="1" si="93"/>
        <v>0</v>
      </c>
    </row>
    <row r="1405" spans="53:60" x14ac:dyDescent="0.25">
      <c r="BA1405" t="s">
        <v>5782</v>
      </c>
      <c r="BB1405" t="s">
        <v>5783</v>
      </c>
      <c r="BC1405">
        <f t="shared" ca="1" si="94"/>
        <v>0</v>
      </c>
      <c r="BD1405">
        <f t="shared" ca="1" si="95"/>
        <v>0</v>
      </c>
      <c r="BE1405" t="s">
        <v>5784</v>
      </c>
      <c r="BF1405" t="s">
        <v>5785</v>
      </c>
      <c r="BG1405">
        <f t="shared" ca="1" si="96"/>
        <v>0</v>
      </c>
      <c r="BH1405" s="9">
        <f t="shared" ca="1" si="93"/>
        <v>0</v>
      </c>
    </row>
    <row r="1406" spans="53:60" x14ac:dyDescent="0.25">
      <c r="BA1406" t="s">
        <v>5786</v>
      </c>
      <c r="BB1406" t="s">
        <v>5787</v>
      </c>
      <c r="BC1406">
        <f t="shared" ca="1" si="94"/>
        <v>0</v>
      </c>
      <c r="BD1406">
        <f t="shared" ca="1" si="95"/>
        <v>0</v>
      </c>
      <c r="BE1406" t="s">
        <v>5788</v>
      </c>
      <c r="BF1406" t="s">
        <v>5789</v>
      </c>
      <c r="BG1406">
        <f t="shared" ca="1" si="96"/>
        <v>0</v>
      </c>
      <c r="BH1406" s="9">
        <f t="shared" ca="1" si="93"/>
        <v>0</v>
      </c>
    </row>
    <row r="1407" spans="53:60" x14ac:dyDescent="0.25">
      <c r="BA1407" t="s">
        <v>5790</v>
      </c>
      <c r="BB1407" t="s">
        <v>5791</v>
      </c>
      <c r="BC1407">
        <f t="shared" ca="1" si="94"/>
        <v>0</v>
      </c>
      <c r="BD1407">
        <f t="shared" ca="1" si="95"/>
        <v>0</v>
      </c>
      <c r="BE1407" t="s">
        <v>5792</v>
      </c>
      <c r="BF1407" t="s">
        <v>5793</v>
      </c>
      <c r="BG1407">
        <f t="shared" ca="1" si="96"/>
        <v>0</v>
      </c>
      <c r="BH1407" s="9">
        <f t="shared" ca="1" si="93"/>
        <v>0</v>
      </c>
    </row>
    <row r="1408" spans="53:60" x14ac:dyDescent="0.25">
      <c r="BA1408" t="s">
        <v>5794</v>
      </c>
      <c r="BB1408" t="s">
        <v>5795</v>
      </c>
      <c r="BC1408">
        <f t="shared" ca="1" si="94"/>
        <v>0</v>
      </c>
      <c r="BD1408">
        <f t="shared" ca="1" si="95"/>
        <v>0</v>
      </c>
      <c r="BE1408" t="s">
        <v>5796</v>
      </c>
      <c r="BF1408" t="s">
        <v>5797</v>
      </c>
      <c r="BG1408">
        <f t="shared" ca="1" si="96"/>
        <v>0</v>
      </c>
      <c r="BH1408" s="9">
        <f t="shared" ca="1" si="93"/>
        <v>0</v>
      </c>
    </row>
    <row r="1409" spans="53:60" x14ac:dyDescent="0.25">
      <c r="BA1409" t="s">
        <v>5798</v>
      </c>
      <c r="BB1409" t="s">
        <v>5799</v>
      </c>
      <c r="BC1409">
        <f t="shared" ca="1" si="94"/>
        <v>0</v>
      </c>
      <c r="BD1409">
        <f t="shared" ca="1" si="95"/>
        <v>0</v>
      </c>
      <c r="BE1409" t="s">
        <v>5800</v>
      </c>
      <c r="BF1409" t="s">
        <v>5801</v>
      </c>
      <c r="BG1409">
        <f t="shared" ca="1" si="96"/>
        <v>0</v>
      </c>
      <c r="BH1409" s="9">
        <f t="shared" ca="1" si="93"/>
        <v>0</v>
      </c>
    </row>
    <row r="1410" spans="53:60" x14ac:dyDescent="0.25">
      <c r="BA1410" t="s">
        <v>5802</v>
      </c>
      <c r="BB1410" t="s">
        <v>5803</v>
      </c>
      <c r="BC1410">
        <f t="shared" ca="1" si="94"/>
        <v>0</v>
      </c>
      <c r="BD1410">
        <f t="shared" ca="1" si="95"/>
        <v>0</v>
      </c>
      <c r="BE1410" t="s">
        <v>5804</v>
      </c>
      <c r="BF1410" t="s">
        <v>5805</v>
      </c>
      <c r="BG1410">
        <f t="shared" ca="1" si="96"/>
        <v>0</v>
      </c>
      <c r="BH1410" s="9">
        <f t="shared" ref="BH1410:BH1473" ca="1" si="97">BG1410</f>
        <v>0</v>
      </c>
    </row>
    <row r="1411" spans="53:60" x14ac:dyDescent="0.25">
      <c r="BA1411" t="s">
        <v>5806</v>
      </c>
      <c r="BB1411" t="s">
        <v>5807</v>
      </c>
      <c r="BC1411">
        <f t="shared" ca="1" si="94"/>
        <v>0</v>
      </c>
      <c r="BD1411">
        <f t="shared" ca="1" si="95"/>
        <v>0</v>
      </c>
      <c r="BE1411" t="s">
        <v>5808</v>
      </c>
      <c r="BF1411" t="s">
        <v>5809</v>
      </c>
      <c r="BG1411">
        <f t="shared" ca="1" si="96"/>
        <v>0</v>
      </c>
      <c r="BH1411" s="9">
        <f t="shared" ca="1" si="97"/>
        <v>0</v>
      </c>
    </row>
    <row r="1412" spans="53:60" x14ac:dyDescent="0.25">
      <c r="BA1412" t="s">
        <v>5810</v>
      </c>
      <c r="BB1412" t="s">
        <v>5811</v>
      </c>
      <c r="BC1412">
        <f t="shared" ca="1" si="94"/>
        <v>0</v>
      </c>
      <c r="BD1412">
        <f t="shared" ca="1" si="95"/>
        <v>0</v>
      </c>
      <c r="BE1412" t="s">
        <v>5812</v>
      </c>
      <c r="BF1412" t="s">
        <v>5813</v>
      </c>
      <c r="BG1412">
        <f t="shared" ca="1" si="96"/>
        <v>0</v>
      </c>
      <c r="BH1412" s="9">
        <f t="shared" ca="1" si="97"/>
        <v>0</v>
      </c>
    </row>
    <row r="1413" spans="53:60" x14ac:dyDescent="0.25">
      <c r="BA1413" t="s">
        <v>5814</v>
      </c>
      <c r="BB1413" t="s">
        <v>5815</v>
      </c>
      <c r="BC1413">
        <f t="shared" ca="1" si="94"/>
        <v>0</v>
      </c>
      <c r="BD1413">
        <f t="shared" ca="1" si="95"/>
        <v>0</v>
      </c>
      <c r="BE1413" t="s">
        <v>5816</v>
      </c>
      <c r="BF1413" t="s">
        <v>5817</v>
      </c>
      <c r="BG1413">
        <f t="shared" ca="1" si="96"/>
        <v>0</v>
      </c>
      <c r="BH1413" s="9">
        <f t="shared" ca="1" si="97"/>
        <v>0</v>
      </c>
    </row>
    <row r="1414" spans="53:60" x14ac:dyDescent="0.25">
      <c r="BA1414" t="s">
        <v>5818</v>
      </c>
      <c r="BB1414" t="s">
        <v>5819</v>
      </c>
      <c r="BC1414">
        <f t="shared" ca="1" si="94"/>
        <v>0</v>
      </c>
      <c r="BD1414">
        <f t="shared" ca="1" si="95"/>
        <v>0</v>
      </c>
      <c r="BE1414" t="s">
        <v>5820</v>
      </c>
      <c r="BF1414" t="s">
        <v>5821</v>
      </c>
      <c r="BG1414">
        <f t="shared" ca="1" si="96"/>
        <v>0</v>
      </c>
      <c r="BH1414" s="9">
        <f t="shared" ca="1" si="97"/>
        <v>0</v>
      </c>
    </row>
    <row r="1415" spans="53:60" x14ac:dyDescent="0.25">
      <c r="BA1415" t="s">
        <v>5822</v>
      </c>
      <c r="BB1415" t="s">
        <v>5823</v>
      </c>
      <c r="BC1415">
        <f t="shared" ca="1" si="94"/>
        <v>0</v>
      </c>
      <c r="BD1415">
        <f t="shared" ca="1" si="95"/>
        <v>0</v>
      </c>
      <c r="BE1415" t="s">
        <v>5824</v>
      </c>
      <c r="BF1415" t="s">
        <v>5825</v>
      </c>
      <c r="BG1415">
        <f t="shared" ca="1" si="96"/>
        <v>0</v>
      </c>
      <c r="BH1415" s="9">
        <f t="shared" ca="1" si="97"/>
        <v>0</v>
      </c>
    </row>
    <row r="1416" spans="53:60" x14ac:dyDescent="0.25">
      <c r="BA1416" t="s">
        <v>5826</v>
      </c>
      <c r="BB1416" t="s">
        <v>5827</v>
      </c>
      <c r="BC1416">
        <f t="shared" ca="1" si="94"/>
        <v>0</v>
      </c>
      <c r="BD1416">
        <f t="shared" ca="1" si="95"/>
        <v>0</v>
      </c>
      <c r="BE1416" t="s">
        <v>5828</v>
      </c>
      <c r="BF1416" t="s">
        <v>5829</v>
      </c>
      <c r="BG1416">
        <f t="shared" ca="1" si="96"/>
        <v>0</v>
      </c>
      <c r="BH1416" s="9">
        <f t="shared" ca="1" si="97"/>
        <v>0</v>
      </c>
    </row>
    <row r="1417" spans="53:60" x14ac:dyDescent="0.25">
      <c r="BA1417" t="s">
        <v>5830</v>
      </c>
      <c r="BB1417" t="s">
        <v>5831</v>
      </c>
      <c r="BC1417">
        <f t="shared" ca="1" si="94"/>
        <v>0</v>
      </c>
      <c r="BD1417">
        <f t="shared" ca="1" si="95"/>
        <v>0</v>
      </c>
      <c r="BE1417" t="s">
        <v>5832</v>
      </c>
      <c r="BF1417" t="s">
        <v>5833</v>
      </c>
      <c r="BG1417">
        <f t="shared" ca="1" si="96"/>
        <v>0</v>
      </c>
      <c r="BH1417" s="9">
        <f t="shared" ca="1" si="97"/>
        <v>0</v>
      </c>
    </row>
    <row r="1418" spans="53:60" x14ac:dyDescent="0.25">
      <c r="BA1418" t="s">
        <v>5834</v>
      </c>
      <c r="BB1418" t="s">
        <v>5835</v>
      </c>
      <c r="BC1418">
        <f t="shared" ca="1" si="94"/>
        <v>0</v>
      </c>
      <c r="BD1418">
        <f t="shared" ca="1" si="95"/>
        <v>0</v>
      </c>
      <c r="BE1418" t="s">
        <v>5836</v>
      </c>
      <c r="BF1418" t="s">
        <v>5837</v>
      </c>
      <c r="BG1418">
        <f t="shared" ca="1" si="96"/>
        <v>0</v>
      </c>
      <c r="BH1418" s="9">
        <f t="shared" ca="1" si="97"/>
        <v>0</v>
      </c>
    </row>
    <row r="1419" spans="53:60" x14ac:dyDescent="0.25">
      <c r="BA1419" t="s">
        <v>5838</v>
      </c>
      <c r="BB1419" t="s">
        <v>5839</v>
      </c>
      <c r="BC1419">
        <f t="shared" ca="1" si="94"/>
        <v>0</v>
      </c>
      <c r="BD1419">
        <f t="shared" ca="1" si="95"/>
        <v>0</v>
      </c>
      <c r="BE1419" t="s">
        <v>5840</v>
      </c>
      <c r="BF1419" t="s">
        <v>5841</v>
      </c>
      <c r="BG1419">
        <f t="shared" ca="1" si="96"/>
        <v>0</v>
      </c>
      <c r="BH1419" s="9">
        <f t="shared" ca="1" si="97"/>
        <v>0</v>
      </c>
    </row>
    <row r="1420" spans="53:60" x14ac:dyDescent="0.25">
      <c r="BA1420" t="s">
        <v>5842</v>
      </c>
      <c r="BB1420" t="s">
        <v>5843</v>
      </c>
      <c r="BC1420">
        <f t="shared" ca="1" si="94"/>
        <v>0</v>
      </c>
      <c r="BD1420">
        <f t="shared" ca="1" si="95"/>
        <v>0</v>
      </c>
      <c r="BE1420" t="s">
        <v>5844</v>
      </c>
      <c r="BF1420" t="s">
        <v>5845</v>
      </c>
      <c r="BG1420">
        <f t="shared" ca="1" si="96"/>
        <v>0</v>
      </c>
      <c r="BH1420" s="9">
        <f t="shared" ca="1" si="97"/>
        <v>0</v>
      </c>
    </row>
    <row r="1421" spans="53:60" x14ac:dyDescent="0.25">
      <c r="BA1421" t="s">
        <v>5846</v>
      </c>
      <c r="BB1421" t="s">
        <v>5847</v>
      </c>
      <c r="BC1421">
        <f t="shared" ca="1" si="94"/>
        <v>0</v>
      </c>
      <c r="BD1421">
        <f t="shared" ca="1" si="95"/>
        <v>0</v>
      </c>
      <c r="BE1421" t="s">
        <v>5848</v>
      </c>
      <c r="BF1421" t="s">
        <v>5849</v>
      </c>
      <c r="BG1421">
        <f t="shared" ca="1" si="96"/>
        <v>0</v>
      </c>
      <c r="BH1421" s="9">
        <f t="shared" ca="1" si="97"/>
        <v>0</v>
      </c>
    </row>
    <row r="1422" spans="53:60" x14ac:dyDescent="0.25">
      <c r="BA1422" t="s">
        <v>5850</v>
      </c>
      <c r="BB1422" t="s">
        <v>5851</v>
      </c>
      <c r="BC1422">
        <f t="shared" ca="1" si="94"/>
        <v>0</v>
      </c>
      <c r="BD1422">
        <f t="shared" ca="1" si="95"/>
        <v>0</v>
      </c>
      <c r="BE1422" t="s">
        <v>5852</v>
      </c>
      <c r="BF1422" t="s">
        <v>5853</v>
      </c>
      <c r="BG1422">
        <f t="shared" ca="1" si="96"/>
        <v>0</v>
      </c>
      <c r="BH1422" s="9">
        <f t="shared" ca="1" si="97"/>
        <v>0</v>
      </c>
    </row>
    <row r="1423" spans="53:60" x14ac:dyDescent="0.25">
      <c r="BA1423" t="s">
        <v>5854</v>
      </c>
      <c r="BB1423" t="s">
        <v>5855</v>
      </c>
      <c r="BC1423">
        <f t="shared" ca="1" si="94"/>
        <v>0</v>
      </c>
      <c r="BD1423">
        <f t="shared" ca="1" si="95"/>
        <v>0</v>
      </c>
      <c r="BE1423" t="s">
        <v>5856</v>
      </c>
      <c r="BF1423" t="s">
        <v>5857</v>
      </c>
      <c r="BG1423">
        <f t="shared" ca="1" si="96"/>
        <v>0</v>
      </c>
      <c r="BH1423" s="9">
        <f t="shared" ca="1" si="97"/>
        <v>0</v>
      </c>
    </row>
    <row r="1424" spans="53:60" x14ac:dyDescent="0.25">
      <c r="BA1424" t="s">
        <v>5858</v>
      </c>
      <c r="BB1424" t="s">
        <v>5859</v>
      </c>
      <c r="BC1424">
        <f t="shared" ca="1" si="94"/>
        <v>0</v>
      </c>
      <c r="BD1424">
        <f t="shared" ca="1" si="95"/>
        <v>0</v>
      </c>
      <c r="BE1424" t="s">
        <v>5860</v>
      </c>
      <c r="BF1424" t="s">
        <v>5861</v>
      </c>
      <c r="BG1424">
        <f t="shared" ca="1" si="96"/>
        <v>0</v>
      </c>
      <c r="BH1424" s="9">
        <f t="shared" ca="1" si="97"/>
        <v>0</v>
      </c>
    </row>
    <row r="1425" spans="53:60" x14ac:dyDescent="0.25">
      <c r="BA1425" t="s">
        <v>5862</v>
      </c>
      <c r="BB1425" t="s">
        <v>5863</v>
      </c>
      <c r="BC1425">
        <f t="shared" ca="1" si="94"/>
        <v>0</v>
      </c>
      <c r="BD1425">
        <f t="shared" ca="1" si="95"/>
        <v>0</v>
      </c>
      <c r="BE1425" t="s">
        <v>5864</v>
      </c>
      <c r="BF1425" t="s">
        <v>5865</v>
      </c>
      <c r="BG1425">
        <f t="shared" ca="1" si="96"/>
        <v>0</v>
      </c>
      <c r="BH1425" s="9">
        <f t="shared" ca="1" si="97"/>
        <v>0</v>
      </c>
    </row>
    <row r="1426" spans="53:60" x14ac:dyDescent="0.25">
      <c r="BA1426" t="s">
        <v>5866</v>
      </c>
      <c r="BB1426" t="s">
        <v>5867</v>
      </c>
      <c r="BC1426">
        <f t="shared" ca="1" si="94"/>
        <v>0</v>
      </c>
      <c r="BD1426">
        <f t="shared" ca="1" si="95"/>
        <v>0</v>
      </c>
      <c r="BE1426" t="s">
        <v>5868</v>
      </c>
      <c r="BF1426" t="s">
        <v>5869</v>
      </c>
      <c r="BG1426">
        <f t="shared" ca="1" si="96"/>
        <v>0</v>
      </c>
      <c r="BH1426" s="9">
        <f t="shared" ca="1" si="97"/>
        <v>0</v>
      </c>
    </row>
    <row r="1427" spans="53:60" x14ac:dyDescent="0.25">
      <c r="BA1427" t="s">
        <v>5870</v>
      </c>
      <c r="BB1427" t="s">
        <v>5871</v>
      </c>
      <c r="BC1427">
        <f t="shared" ca="1" si="94"/>
        <v>0</v>
      </c>
      <c r="BD1427">
        <f t="shared" ca="1" si="95"/>
        <v>0</v>
      </c>
      <c r="BE1427" t="s">
        <v>5872</v>
      </c>
      <c r="BF1427" t="s">
        <v>5873</v>
      </c>
      <c r="BG1427">
        <f t="shared" ca="1" si="96"/>
        <v>0</v>
      </c>
      <c r="BH1427" s="9">
        <f t="shared" ca="1" si="97"/>
        <v>0</v>
      </c>
    </row>
    <row r="1428" spans="53:60" x14ac:dyDescent="0.25">
      <c r="BA1428" t="s">
        <v>5874</v>
      </c>
      <c r="BB1428" t="s">
        <v>5875</v>
      </c>
      <c r="BC1428">
        <f t="shared" ca="1" si="94"/>
        <v>0</v>
      </c>
      <c r="BD1428">
        <f t="shared" ca="1" si="95"/>
        <v>0</v>
      </c>
      <c r="BE1428" t="s">
        <v>5876</v>
      </c>
      <c r="BF1428" t="s">
        <v>5877</v>
      </c>
      <c r="BG1428">
        <f t="shared" ca="1" si="96"/>
        <v>0</v>
      </c>
      <c r="BH1428" s="9">
        <f t="shared" ca="1" si="97"/>
        <v>0</v>
      </c>
    </row>
    <row r="1429" spans="53:60" x14ac:dyDescent="0.25">
      <c r="BA1429" t="s">
        <v>5878</v>
      </c>
      <c r="BB1429" t="s">
        <v>5879</v>
      </c>
      <c r="BC1429">
        <f t="shared" ca="1" si="94"/>
        <v>0</v>
      </c>
      <c r="BD1429">
        <f t="shared" ca="1" si="95"/>
        <v>0</v>
      </c>
      <c r="BE1429" t="s">
        <v>5880</v>
      </c>
      <c r="BF1429" t="s">
        <v>5881</v>
      </c>
      <c r="BG1429">
        <f t="shared" ca="1" si="96"/>
        <v>0</v>
      </c>
      <c r="BH1429" s="9">
        <f t="shared" ca="1" si="97"/>
        <v>0</v>
      </c>
    </row>
    <row r="1430" spans="53:60" x14ac:dyDescent="0.25">
      <c r="BA1430" t="s">
        <v>5882</v>
      </c>
      <c r="BB1430" t="s">
        <v>5883</v>
      </c>
      <c r="BC1430">
        <f t="shared" ca="1" si="94"/>
        <v>0</v>
      </c>
      <c r="BD1430">
        <f t="shared" ca="1" si="95"/>
        <v>0</v>
      </c>
      <c r="BE1430" t="s">
        <v>5884</v>
      </c>
      <c r="BF1430" t="s">
        <v>5885</v>
      </c>
      <c r="BG1430">
        <f t="shared" ca="1" si="96"/>
        <v>0</v>
      </c>
      <c r="BH1430" s="9">
        <f t="shared" ca="1" si="97"/>
        <v>0</v>
      </c>
    </row>
    <row r="1431" spans="53:60" x14ac:dyDescent="0.25">
      <c r="BA1431" t="s">
        <v>5886</v>
      </c>
      <c r="BB1431" t="s">
        <v>5887</v>
      </c>
      <c r="BC1431">
        <f t="shared" ca="1" si="94"/>
        <v>0</v>
      </c>
      <c r="BD1431">
        <f t="shared" ca="1" si="95"/>
        <v>0</v>
      </c>
      <c r="BE1431" t="s">
        <v>5888</v>
      </c>
      <c r="BF1431" t="s">
        <v>5889</v>
      </c>
      <c r="BG1431">
        <f t="shared" ca="1" si="96"/>
        <v>0</v>
      </c>
      <c r="BH1431" s="9">
        <f t="shared" ca="1" si="97"/>
        <v>0</v>
      </c>
    </row>
    <row r="1432" spans="53:60" x14ac:dyDescent="0.25">
      <c r="BA1432" t="s">
        <v>5890</v>
      </c>
      <c r="BB1432" t="s">
        <v>5891</v>
      </c>
      <c r="BC1432">
        <f t="shared" ca="1" si="94"/>
        <v>0</v>
      </c>
      <c r="BD1432">
        <f t="shared" ca="1" si="95"/>
        <v>0</v>
      </c>
      <c r="BE1432" t="s">
        <v>5892</v>
      </c>
      <c r="BF1432" t="s">
        <v>5893</v>
      </c>
      <c r="BG1432">
        <f t="shared" ca="1" si="96"/>
        <v>0</v>
      </c>
      <c r="BH1432" s="9">
        <f t="shared" ca="1" si="97"/>
        <v>0</v>
      </c>
    </row>
    <row r="1433" spans="53:60" x14ac:dyDescent="0.25">
      <c r="BA1433" t="s">
        <v>5894</v>
      </c>
      <c r="BB1433" t="s">
        <v>5895</v>
      </c>
      <c r="BC1433">
        <f t="shared" ca="1" si="94"/>
        <v>0</v>
      </c>
      <c r="BD1433">
        <f t="shared" ca="1" si="95"/>
        <v>0</v>
      </c>
      <c r="BE1433" t="s">
        <v>5896</v>
      </c>
      <c r="BF1433" t="s">
        <v>5897</v>
      </c>
      <c r="BG1433">
        <f t="shared" ca="1" si="96"/>
        <v>0</v>
      </c>
      <c r="BH1433" s="9">
        <f t="shared" ca="1" si="97"/>
        <v>0</v>
      </c>
    </row>
    <row r="1434" spans="53:60" x14ac:dyDescent="0.25">
      <c r="BA1434" t="s">
        <v>5898</v>
      </c>
      <c r="BB1434" t="s">
        <v>5899</v>
      </c>
      <c r="BC1434">
        <f t="shared" ca="1" si="94"/>
        <v>0</v>
      </c>
      <c r="BD1434">
        <f t="shared" ca="1" si="95"/>
        <v>0</v>
      </c>
      <c r="BE1434" t="s">
        <v>5900</v>
      </c>
      <c r="BF1434" t="s">
        <v>5901</v>
      </c>
      <c r="BG1434">
        <f t="shared" ca="1" si="96"/>
        <v>0</v>
      </c>
      <c r="BH1434" s="9">
        <f t="shared" ca="1" si="97"/>
        <v>0</v>
      </c>
    </row>
    <row r="1435" spans="53:60" x14ac:dyDescent="0.25">
      <c r="BA1435" t="s">
        <v>5902</v>
      </c>
      <c r="BB1435" t="s">
        <v>5903</v>
      </c>
      <c r="BC1435">
        <f t="shared" ca="1" si="94"/>
        <v>0</v>
      </c>
      <c r="BD1435">
        <f t="shared" ca="1" si="95"/>
        <v>0</v>
      </c>
      <c r="BE1435" t="s">
        <v>5904</v>
      </c>
      <c r="BF1435" t="s">
        <v>5905</v>
      </c>
      <c r="BG1435">
        <f t="shared" ca="1" si="96"/>
        <v>0</v>
      </c>
      <c r="BH1435" s="9">
        <f t="shared" ca="1" si="97"/>
        <v>0</v>
      </c>
    </row>
    <row r="1436" spans="53:60" x14ac:dyDescent="0.25">
      <c r="BA1436" t="s">
        <v>5906</v>
      </c>
      <c r="BB1436" t="s">
        <v>5907</v>
      </c>
      <c r="BC1436">
        <f t="shared" ca="1" si="94"/>
        <v>0</v>
      </c>
      <c r="BD1436">
        <f t="shared" ca="1" si="95"/>
        <v>0</v>
      </c>
      <c r="BE1436" t="s">
        <v>5908</v>
      </c>
      <c r="BF1436" t="s">
        <v>5909</v>
      </c>
      <c r="BG1436">
        <f t="shared" ca="1" si="96"/>
        <v>0</v>
      </c>
      <c r="BH1436" s="9">
        <f t="shared" ca="1" si="97"/>
        <v>0</v>
      </c>
    </row>
    <row r="1437" spans="53:60" x14ac:dyDescent="0.25">
      <c r="BA1437" t="s">
        <v>5910</v>
      </c>
      <c r="BB1437" t="s">
        <v>5911</v>
      </c>
      <c r="BC1437">
        <f t="shared" ca="1" si="94"/>
        <v>0</v>
      </c>
      <c r="BD1437">
        <f t="shared" ca="1" si="95"/>
        <v>0</v>
      </c>
      <c r="BE1437" t="s">
        <v>5912</v>
      </c>
      <c r="BF1437" t="s">
        <v>5913</v>
      </c>
      <c r="BG1437">
        <f t="shared" ca="1" si="96"/>
        <v>0</v>
      </c>
      <c r="BH1437" s="9">
        <f t="shared" ca="1" si="97"/>
        <v>0</v>
      </c>
    </row>
    <row r="1438" spans="53:60" x14ac:dyDescent="0.25">
      <c r="BA1438" t="s">
        <v>5914</v>
      </c>
      <c r="BB1438" t="s">
        <v>5915</v>
      </c>
      <c r="BC1438">
        <f t="shared" ca="1" si="94"/>
        <v>0</v>
      </c>
      <c r="BD1438">
        <f t="shared" ca="1" si="95"/>
        <v>0</v>
      </c>
      <c r="BE1438" t="s">
        <v>5916</v>
      </c>
      <c r="BF1438" t="s">
        <v>5917</v>
      </c>
      <c r="BG1438">
        <f t="shared" ca="1" si="96"/>
        <v>0</v>
      </c>
      <c r="BH1438" s="9">
        <f t="shared" ca="1" si="97"/>
        <v>0</v>
      </c>
    </row>
    <row r="1439" spans="53:60" x14ac:dyDescent="0.25">
      <c r="BA1439" t="s">
        <v>5918</v>
      </c>
      <c r="BB1439" t="s">
        <v>5919</v>
      </c>
      <c r="BC1439">
        <f t="shared" ca="1" si="94"/>
        <v>0</v>
      </c>
      <c r="BD1439">
        <f t="shared" ca="1" si="95"/>
        <v>0</v>
      </c>
      <c r="BE1439" t="s">
        <v>5920</v>
      </c>
      <c r="BF1439" t="s">
        <v>5921</v>
      </c>
      <c r="BG1439">
        <f t="shared" ca="1" si="96"/>
        <v>0</v>
      </c>
      <c r="BH1439" s="9">
        <f t="shared" ca="1" si="97"/>
        <v>0</v>
      </c>
    </row>
    <row r="1440" spans="53:60" x14ac:dyDescent="0.25">
      <c r="BA1440" t="s">
        <v>5922</v>
      </c>
      <c r="BB1440" t="s">
        <v>5923</v>
      </c>
      <c r="BC1440">
        <f t="shared" ca="1" si="94"/>
        <v>0</v>
      </c>
      <c r="BD1440">
        <f t="shared" ca="1" si="95"/>
        <v>0</v>
      </c>
      <c r="BE1440" t="s">
        <v>5924</v>
      </c>
      <c r="BF1440" t="s">
        <v>5925</v>
      </c>
      <c r="BG1440">
        <f t="shared" ca="1" si="96"/>
        <v>0</v>
      </c>
      <c r="BH1440" s="9">
        <f t="shared" ca="1" si="97"/>
        <v>0</v>
      </c>
    </row>
    <row r="1441" spans="53:60" x14ac:dyDescent="0.25">
      <c r="BA1441" t="s">
        <v>5926</v>
      </c>
      <c r="BB1441" t="s">
        <v>5927</v>
      </c>
      <c r="BC1441">
        <f t="shared" ca="1" si="94"/>
        <v>0</v>
      </c>
      <c r="BD1441">
        <f t="shared" ca="1" si="95"/>
        <v>0</v>
      </c>
      <c r="BE1441" t="s">
        <v>5928</v>
      </c>
      <c r="BF1441" t="s">
        <v>5929</v>
      </c>
      <c r="BG1441">
        <f t="shared" ca="1" si="96"/>
        <v>0</v>
      </c>
      <c r="BH1441" s="9">
        <f t="shared" ca="1" si="97"/>
        <v>0</v>
      </c>
    </row>
    <row r="1442" spans="53:60" x14ac:dyDescent="0.25">
      <c r="BA1442" t="s">
        <v>5930</v>
      </c>
      <c r="BB1442" t="s">
        <v>5931</v>
      </c>
      <c r="BC1442">
        <f t="shared" ca="1" si="94"/>
        <v>0</v>
      </c>
      <c r="BD1442">
        <f t="shared" ca="1" si="95"/>
        <v>0</v>
      </c>
      <c r="BE1442" t="s">
        <v>5932</v>
      </c>
      <c r="BF1442" t="s">
        <v>5933</v>
      </c>
      <c r="BG1442">
        <f t="shared" ca="1" si="96"/>
        <v>0</v>
      </c>
      <c r="BH1442" s="9">
        <f t="shared" ca="1" si="97"/>
        <v>0</v>
      </c>
    </row>
    <row r="1443" spans="53:60" x14ac:dyDescent="0.25">
      <c r="BA1443" t="s">
        <v>5934</v>
      </c>
      <c r="BB1443" t="s">
        <v>5935</v>
      </c>
      <c r="BC1443">
        <f t="shared" ca="1" si="94"/>
        <v>0</v>
      </c>
      <c r="BD1443">
        <f t="shared" ca="1" si="95"/>
        <v>0</v>
      </c>
      <c r="BE1443" t="s">
        <v>5936</v>
      </c>
      <c r="BF1443" t="s">
        <v>5937</v>
      </c>
      <c r="BG1443">
        <f t="shared" ca="1" si="96"/>
        <v>0</v>
      </c>
      <c r="BH1443" s="9">
        <f t="shared" ca="1" si="97"/>
        <v>0</v>
      </c>
    </row>
    <row r="1444" spans="53:60" x14ac:dyDescent="0.25">
      <c r="BA1444" t="s">
        <v>5938</v>
      </c>
      <c r="BB1444" t="s">
        <v>5939</v>
      </c>
      <c r="BC1444">
        <f t="shared" ca="1" si="94"/>
        <v>0</v>
      </c>
      <c r="BD1444">
        <f t="shared" ca="1" si="95"/>
        <v>0</v>
      </c>
      <c r="BE1444" t="s">
        <v>5940</v>
      </c>
      <c r="BF1444" t="s">
        <v>5941</v>
      </c>
      <c r="BG1444">
        <f t="shared" ca="1" si="96"/>
        <v>0</v>
      </c>
      <c r="BH1444" s="9">
        <f t="shared" ca="1" si="97"/>
        <v>0</v>
      </c>
    </row>
    <row r="1445" spans="53:60" x14ac:dyDescent="0.25">
      <c r="BA1445" t="s">
        <v>5942</v>
      </c>
      <c r="BB1445" t="s">
        <v>5943</v>
      </c>
      <c r="BC1445">
        <f t="shared" ca="1" si="94"/>
        <v>0</v>
      </c>
      <c r="BD1445">
        <f t="shared" ca="1" si="95"/>
        <v>0</v>
      </c>
      <c r="BE1445" t="s">
        <v>5944</v>
      </c>
      <c r="BF1445" t="s">
        <v>5945</v>
      </c>
      <c r="BG1445">
        <f t="shared" ca="1" si="96"/>
        <v>0</v>
      </c>
      <c r="BH1445" s="9">
        <f t="shared" ca="1" si="97"/>
        <v>0</v>
      </c>
    </row>
    <row r="1446" spans="53:60" x14ac:dyDescent="0.25">
      <c r="BA1446" t="s">
        <v>5946</v>
      </c>
      <c r="BB1446" t="s">
        <v>5947</v>
      </c>
      <c r="BC1446">
        <f t="shared" ca="1" si="94"/>
        <v>0</v>
      </c>
      <c r="BD1446">
        <f t="shared" ca="1" si="95"/>
        <v>0</v>
      </c>
      <c r="BE1446" t="s">
        <v>5948</v>
      </c>
      <c r="BF1446" t="s">
        <v>5949</v>
      </c>
      <c r="BG1446">
        <f t="shared" ca="1" si="96"/>
        <v>0</v>
      </c>
      <c r="BH1446" s="9">
        <f t="shared" ca="1" si="97"/>
        <v>0</v>
      </c>
    </row>
    <row r="1447" spans="53:60" x14ac:dyDescent="0.25">
      <c r="BA1447" t="s">
        <v>5950</v>
      </c>
      <c r="BB1447" t="s">
        <v>5951</v>
      </c>
      <c r="BC1447">
        <f t="shared" ca="1" si="94"/>
        <v>0</v>
      </c>
      <c r="BD1447">
        <f t="shared" ca="1" si="95"/>
        <v>0</v>
      </c>
      <c r="BE1447" t="s">
        <v>5952</v>
      </c>
      <c r="BF1447" t="s">
        <v>5953</v>
      </c>
      <c r="BG1447">
        <f t="shared" ca="1" si="96"/>
        <v>0</v>
      </c>
      <c r="BH1447" s="9">
        <f t="shared" ca="1" si="97"/>
        <v>0</v>
      </c>
    </row>
    <row r="1448" spans="53:60" x14ac:dyDescent="0.25">
      <c r="BA1448" t="s">
        <v>5954</v>
      </c>
      <c r="BB1448" t="s">
        <v>5955</v>
      </c>
      <c r="BC1448">
        <f t="shared" ca="1" si="94"/>
        <v>0</v>
      </c>
      <c r="BD1448">
        <f t="shared" ca="1" si="95"/>
        <v>0</v>
      </c>
      <c r="BE1448" t="s">
        <v>5956</v>
      </c>
      <c r="BF1448" t="s">
        <v>5957</v>
      </c>
      <c r="BG1448">
        <f t="shared" ca="1" si="96"/>
        <v>0</v>
      </c>
      <c r="BH1448" s="9">
        <f t="shared" ca="1" si="97"/>
        <v>0</v>
      </c>
    </row>
    <row r="1449" spans="53:60" x14ac:dyDescent="0.25">
      <c r="BA1449" t="s">
        <v>5958</v>
      </c>
      <c r="BB1449" t="s">
        <v>5959</v>
      </c>
      <c r="BC1449">
        <f t="shared" ca="1" si="94"/>
        <v>0</v>
      </c>
      <c r="BD1449">
        <f t="shared" ca="1" si="95"/>
        <v>0</v>
      </c>
      <c r="BE1449" t="s">
        <v>5960</v>
      </c>
      <c r="BF1449" t="s">
        <v>5961</v>
      </c>
      <c r="BG1449">
        <f t="shared" ca="1" si="96"/>
        <v>0</v>
      </c>
      <c r="BH1449" s="9">
        <f t="shared" ca="1" si="97"/>
        <v>0</v>
      </c>
    </row>
    <row r="1450" spans="53:60" x14ac:dyDescent="0.25">
      <c r="BA1450" t="s">
        <v>5962</v>
      </c>
      <c r="BB1450" t="s">
        <v>5963</v>
      </c>
      <c r="BC1450">
        <f t="shared" ca="1" si="94"/>
        <v>0</v>
      </c>
      <c r="BD1450">
        <f t="shared" ca="1" si="95"/>
        <v>0</v>
      </c>
      <c r="BE1450" t="s">
        <v>5964</v>
      </c>
      <c r="BF1450" t="s">
        <v>5965</v>
      </c>
      <c r="BG1450">
        <f t="shared" ca="1" si="96"/>
        <v>0</v>
      </c>
      <c r="BH1450" s="9">
        <f t="shared" ca="1" si="97"/>
        <v>0</v>
      </c>
    </row>
    <row r="1451" spans="53:60" x14ac:dyDescent="0.25">
      <c r="BA1451" t="s">
        <v>5966</v>
      </c>
      <c r="BB1451" t="s">
        <v>5967</v>
      </c>
      <c r="BC1451">
        <f t="shared" ca="1" si="94"/>
        <v>0</v>
      </c>
      <c r="BD1451">
        <f t="shared" ca="1" si="95"/>
        <v>0</v>
      </c>
      <c r="BE1451" t="s">
        <v>5968</v>
      </c>
      <c r="BF1451" t="s">
        <v>5969</v>
      </c>
      <c r="BG1451">
        <f t="shared" ca="1" si="96"/>
        <v>0</v>
      </c>
      <c r="BH1451" s="9">
        <f t="shared" ca="1" si="97"/>
        <v>0</v>
      </c>
    </row>
    <row r="1452" spans="53:60" x14ac:dyDescent="0.25">
      <c r="BA1452" t="s">
        <v>5970</v>
      </c>
      <c r="BB1452" t="s">
        <v>5971</v>
      </c>
      <c r="BC1452">
        <f t="shared" ca="1" si="94"/>
        <v>0</v>
      </c>
      <c r="BD1452">
        <f t="shared" ca="1" si="95"/>
        <v>0</v>
      </c>
      <c r="BE1452" t="s">
        <v>5972</v>
      </c>
      <c r="BF1452" t="s">
        <v>5973</v>
      </c>
      <c r="BG1452">
        <f t="shared" ca="1" si="96"/>
        <v>0</v>
      </c>
      <c r="BH1452" s="9">
        <f t="shared" ca="1" si="97"/>
        <v>0</v>
      </c>
    </row>
    <row r="1453" spans="53:60" x14ac:dyDescent="0.25">
      <c r="BA1453" t="s">
        <v>5974</v>
      </c>
      <c r="BB1453" t="s">
        <v>5975</v>
      </c>
      <c r="BC1453">
        <f t="shared" ca="1" si="94"/>
        <v>0</v>
      </c>
      <c r="BD1453">
        <f t="shared" ca="1" si="95"/>
        <v>0</v>
      </c>
      <c r="BE1453" t="s">
        <v>5976</v>
      </c>
      <c r="BF1453" t="s">
        <v>5977</v>
      </c>
      <c r="BG1453">
        <f t="shared" ca="1" si="96"/>
        <v>0</v>
      </c>
      <c r="BH1453" s="9">
        <f t="shared" ca="1" si="97"/>
        <v>0</v>
      </c>
    </row>
    <row r="1454" spans="53:60" x14ac:dyDescent="0.25">
      <c r="BA1454" t="s">
        <v>5978</v>
      </c>
      <c r="BB1454" t="s">
        <v>5979</v>
      </c>
      <c r="BC1454">
        <f t="shared" ca="1" si="94"/>
        <v>0</v>
      </c>
      <c r="BD1454">
        <f t="shared" ca="1" si="95"/>
        <v>0</v>
      </c>
      <c r="BE1454" t="s">
        <v>5980</v>
      </c>
      <c r="BF1454" t="s">
        <v>5981</v>
      </c>
      <c r="BG1454">
        <f t="shared" ca="1" si="96"/>
        <v>0</v>
      </c>
      <c r="BH1454" s="9">
        <f t="shared" ca="1" si="97"/>
        <v>0</v>
      </c>
    </row>
    <row r="1455" spans="53:60" x14ac:dyDescent="0.25">
      <c r="BA1455" t="s">
        <v>5982</v>
      </c>
      <c r="BB1455" t="s">
        <v>5983</v>
      </c>
      <c r="BC1455">
        <f t="shared" ca="1" si="94"/>
        <v>0</v>
      </c>
      <c r="BD1455">
        <f t="shared" ca="1" si="95"/>
        <v>0</v>
      </c>
      <c r="BE1455" t="s">
        <v>5984</v>
      </c>
      <c r="BF1455" t="s">
        <v>5985</v>
      </c>
      <c r="BG1455">
        <f t="shared" ca="1" si="96"/>
        <v>0</v>
      </c>
      <c r="BH1455" s="9">
        <f t="shared" ca="1" si="97"/>
        <v>0</v>
      </c>
    </row>
    <row r="1456" spans="53:60" x14ac:dyDescent="0.25">
      <c r="BA1456" t="s">
        <v>5986</v>
      </c>
      <c r="BB1456" t="s">
        <v>5987</v>
      </c>
      <c r="BC1456">
        <f t="shared" ca="1" si="94"/>
        <v>0</v>
      </c>
      <c r="BD1456">
        <f t="shared" ca="1" si="95"/>
        <v>0</v>
      </c>
      <c r="BE1456" t="s">
        <v>5988</v>
      </c>
      <c r="BF1456" t="s">
        <v>5989</v>
      </c>
      <c r="BG1456">
        <f t="shared" ca="1" si="96"/>
        <v>0</v>
      </c>
      <c r="BH1456" s="9">
        <f t="shared" ca="1" si="97"/>
        <v>0</v>
      </c>
    </row>
    <row r="1457" spans="53:60" x14ac:dyDescent="0.25">
      <c r="BA1457" t="s">
        <v>5990</v>
      </c>
      <c r="BB1457" t="s">
        <v>5991</v>
      </c>
      <c r="BC1457">
        <f t="shared" ca="1" si="94"/>
        <v>0</v>
      </c>
      <c r="BD1457">
        <f t="shared" ca="1" si="95"/>
        <v>0</v>
      </c>
      <c r="BE1457" t="s">
        <v>5992</v>
      </c>
      <c r="BF1457" t="s">
        <v>5993</v>
      </c>
      <c r="BG1457">
        <f t="shared" ca="1" si="96"/>
        <v>0</v>
      </c>
      <c r="BH1457" s="9">
        <f t="shared" ca="1" si="97"/>
        <v>0</v>
      </c>
    </row>
    <row r="1458" spans="53:60" x14ac:dyDescent="0.25">
      <c r="BA1458" t="s">
        <v>5994</v>
      </c>
      <c r="BB1458" t="s">
        <v>5995</v>
      </c>
      <c r="BC1458">
        <f t="shared" ca="1" si="94"/>
        <v>0</v>
      </c>
      <c r="BD1458">
        <f t="shared" ca="1" si="95"/>
        <v>0</v>
      </c>
      <c r="BE1458" t="s">
        <v>5996</v>
      </c>
      <c r="BF1458" t="s">
        <v>5997</v>
      </c>
      <c r="BG1458">
        <f t="shared" ca="1" si="96"/>
        <v>0</v>
      </c>
      <c r="BH1458" s="9">
        <f t="shared" ca="1" si="97"/>
        <v>0</v>
      </c>
    </row>
    <row r="1459" spans="53:60" x14ac:dyDescent="0.25">
      <c r="BA1459" t="s">
        <v>5998</v>
      </c>
      <c r="BB1459" t="s">
        <v>5999</v>
      </c>
      <c r="BC1459">
        <f t="shared" ca="1" si="94"/>
        <v>0</v>
      </c>
      <c r="BD1459">
        <f t="shared" ca="1" si="95"/>
        <v>0</v>
      </c>
      <c r="BE1459" t="s">
        <v>6000</v>
      </c>
      <c r="BF1459" t="s">
        <v>6001</v>
      </c>
      <c r="BG1459">
        <f t="shared" ca="1" si="96"/>
        <v>0</v>
      </c>
      <c r="BH1459" s="9">
        <f t="shared" ca="1" si="97"/>
        <v>0</v>
      </c>
    </row>
    <row r="1460" spans="53:60" x14ac:dyDescent="0.25">
      <c r="BA1460" t="s">
        <v>6002</v>
      </c>
      <c r="BB1460" t="s">
        <v>6003</v>
      </c>
      <c r="BC1460">
        <f t="shared" ca="1" si="94"/>
        <v>0</v>
      </c>
      <c r="BD1460">
        <f t="shared" ca="1" si="95"/>
        <v>0</v>
      </c>
      <c r="BE1460" t="s">
        <v>6004</v>
      </c>
      <c r="BF1460" t="s">
        <v>6005</v>
      </c>
      <c r="BG1460">
        <f t="shared" ca="1" si="96"/>
        <v>0</v>
      </c>
      <c r="BH1460" s="9">
        <f t="shared" ca="1" si="97"/>
        <v>0</v>
      </c>
    </row>
    <row r="1461" spans="53:60" x14ac:dyDescent="0.25">
      <c r="BA1461" t="s">
        <v>6006</v>
      </c>
      <c r="BB1461" t="s">
        <v>6007</v>
      </c>
      <c r="BC1461">
        <f t="shared" ca="1" si="94"/>
        <v>0</v>
      </c>
      <c r="BD1461">
        <f t="shared" ca="1" si="95"/>
        <v>0</v>
      </c>
      <c r="BE1461" t="s">
        <v>6008</v>
      </c>
      <c r="BF1461" t="s">
        <v>6009</v>
      </c>
      <c r="BG1461">
        <f t="shared" ca="1" si="96"/>
        <v>0</v>
      </c>
      <c r="BH1461" s="9">
        <f t="shared" ca="1" si="97"/>
        <v>0</v>
      </c>
    </row>
    <row r="1462" spans="53:60" x14ac:dyDescent="0.25">
      <c r="BA1462" t="s">
        <v>6010</v>
      </c>
      <c r="BB1462" t="s">
        <v>6011</v>
      </c>
      <c r="BC1462">
        <f t="shared" ca="1" si="94"/>
        <v>0</v>
      </c>
      <c r="BD1462">
        <f t="shared" ca="1" si="95"/>
        <v>0</v>
      </c>
      <c r="BE1462" t="s">
        <v>6012</v>
      </c>
      <c r="BF1462" t="s">
        <v>6013</v>
      </c>
      <c r="BG1462">
        <f t="shared" ca="1" si="96"/>
        <v>0</v>
      </c>
      <c r="BH1462" s="9">
        <f t="shared" ca="1" si="97"/>
        <v>0</v>
      </c>
    </row>
    <row r="1463" spans="53:60" x14ac:dyDescent="0.25">
      <c r="BA1463" t="s">
        <v>6014</v>
      </c>
      <c r="BB1463" t="s">
        <v>6015</v>
      </c>
      <c r="BC1463">
        <f t="shared" ca="1" si="94"/>
        <v>0</v>
      </c>
      <c r="BD1463">
        <f t="shared" ca="1" si="95"/>
        <v>0</v>
      </c>
      <c r="BE1463" t="s">
        <v>6016</v>
      </c>
      <c r="BF1463" t="s">
        <v>6017</v>
      </c>
      <c r="BG1463">
        <f t="shared" ca="1" si="96"/>
        <v>0</v>
      </c>
      <c r="BH1463" s="9">
        <f t="shared" ca="1" si="97"/>
        <v>0</v>
      </c>
    </row>
    <row r="1464" spans="53:60" x14ac:dyDescent="0.25">
      <c r="BA1464" t="s">
        <v>6018</v>
      </c>
      <c r="BB1464" t="s">
        <v>6019</v>
      </c>
      <c r="BC1464">
        <f t="shared" ref="BC1464:BC1501" ca="1" si="98">INDIRECT(BA1464)</f>
        <v>0</v>
      </c>
      <c r="BD1464">
        <f t="shared" ref="BD1464:BD1501" ca="1" si="99">INDIRECT(BB1464)</f>
        <v>0</v>
      </c>
      <c r="BE1464" t="s">
        <v>6020</v>
      </c>
      <c r="BF1464" t="s">
        <v>6021</v>
      </c>
      <c r="BG1464">
        <f t="shared" ref="BG1464:BG1501" ca="1" si="100">MAX(INDIRECT(BE1464),INDIRECT(BF1464))</f>
        <v>0</v>
      </c>
      <c r="BH1464" s="9">
        <f t="shared" ca="1" si="97"/>
        <v>0</v>
      </c>
    </row>
    <row r="1465" spans="53:60" x14ac:dyDescent="0.25">
      <c r="BA1465" t="s">
        <v>6022</v>
      </c>
      <c r="BB1465" t="s">
        <v>6023</v>
      </c>
      <c r="BC1465">
        <f t="shared" ca="1" si="98"/>
        <v>0</v>
      </c>
      <c r="BD1465">
        <f t="shared" ca="1" si="99"/>
        <v>0</v>
      </c>
      <c r="BE1465" t="s">
        <v>6024</v>
      </c>
      <c r="BF1465" t="s">
        <v>6025</v>
      </c>
      <c r="BG1465">
        <f t="shared" ca="1" si="100"/>
        <v>0</v>
      </c>
      <c r="BH1465" s="9">
        <f t="shared" ca="1" si="97"/>
        <v>0</v>
      </c>
    </row>
    <row r="1466" spans="53:60" x14ac:dyDescent="0.25">
      <c r="BA1466" t="s">
        <v>6026</v>
      </c>
      <c r="BB1466" t="s">
        <v>6027</v>
      </c>
      <c r="BC1466">
        <f t="shared" ca="1" si="98"/>
        <v>0</v>
      </c>
      <c r="BD1466">
        <f t="shared" ca="1" si="99"/>
        <v>0</v>
      </c>
      <c r="BE1466" t="s">
        <v>6028</v>
      </c>
      <c r="BF1466" t="s">
        <v>6029</v>
      </c>
      <c r="BG1466">
        <f t="shared" ca="1" si="100"/>
        <v>0</v>
      </c>
      <c r="BH1466" s="9">
        <f t="shared" ca="1" si="97"/>
        <v>0</v>
      </c>
    </row>
    <row r="1467" spans="53:60" x14ac:dyDescent="0.25">
      <c r="BA1467" t="s">
        <v>6030</v>
      </c>
      <c r="BB1467" t="s">
        <v>6031</v>
      </c>
      <c r="BC1467">
        <f t="shared" ca="1" si="98"/>
        <v>0</v>
      </c>
      <c r="BD1467">
        <f t="shared" ca="1" si="99"/>
        <v>0</v>
      </c>
      <c r="BE1467" t="s">
        <v>6032</v>
      </c>
      <c r="BF1467" t="s">
        <v>6033</v>
      </c>
      <c r="BG1467">
        <f t="shared" ca="1" si="100"/>
        <v>0</v>
      </c>
      <c r="BH1467" s="9">
        <f t="shared" ca="1" si="97"/>
        <v>0</v>
      </c>
    </row>
    <row r="1468" spans="53:60" x14ac:dyDescent="0.25">
      <c r="BA1468" t="s">
        <v>6034</v>
      </c>
      <c r="BB1468" t="s">
        <v>6035</v>
      </c>
      <c r="BC1468">
        <f t="shared" ca="1" si="98"/>
        <v>0</v>
      </c>
      <c r="BD1468">
        <f t="shared" ca="1" si="99"/>
        <v>0</v>
      </c>
      <c r="BE1468" t="s">
        <v>6036</v>
      </c>
      <c r="BF1468" t="s">
        <v>6037</v>
      </c>
      <c r="BG1468">
        <f t="shared" ca="1" si="100"/>
        <v>0</v>
      </c>
      <c r="BH1468" s="9">
        <f t="shared" ca="1" si="97"/>
        <v>0</v>
      </c>
    </row>
    <row r="1469" spans="53:60" x14ac:dyDescent="0.25">
      <c r="BA1469" t="s">
        <v>6038</v>
      </c>
      <c r="BB1469" t="s">
        <v>6039</v>
      </c>
      <c r="BC1469">
        <f t="shared" ca="1" si="98"/>
        <v>0</v>
      </c>
      <c r="BD1469">
        <f t="shared" ca="1" si="99"/>
        <v>0</v>
      </c>
      <c r="BE1469" t="s">
        <v>6040</v>
      </c>
      <c r="BF1469" t="s">
        <v>6041</v>
      </c>
      <c r="BG1469">
        <f t="shared" ca="1" si="100"/>
        <v>0</v>
      </c>
      <c r="BH1469" s="9">
        <f t="shared" ca="1" si="97"/>
        <v>0</v>
      </c>
    </row>
    <row r="1470" spans="53:60" x14ac:dyDescent="0.25">
      <c r="BA1470" t="s">
        <v>6042</v>
      </c>
      <c r="BB1470" t="s">
        <v>6043</v>
      </c>
      <c r="BC1470">
        <f t="shared" ca="1" si="98"/>
        <v>0</v>
      </c>
      <c r="BD1470">
        <f t="shared" ca="1" si="99"/>
        <v>0</v>
      </c>
      <c r="BE1470" t="s">
        <v>6044</v>
      </c>
      <c r="BF1470" t="s">
        <v>6045</v>
      </c>
      <c r="BG1470">
        <f t="shared" ca="1" si="100"/>
        <v>0</v>
      </c>
      <c r="BH1470" s="9">
        <f t="shared" ca="1" si="97"/>
        <v>0</v>
      </c>
    </row>
    <row r="1471" spans="53:60" x14ac:dyDescent="0.25">
      <c r="BA1471" t="s">
        <v>6046</v>
      </c>
      <c r="BB1471" t="s">
        <v>6047</v>
      </c>
      <c r="BC1471">
        <f t="shared" ca="1" si="98"/>
        <v>0</v>
      </c>
      <c r="BD1471">
        <f t="shared" ca="1" si="99"/>
        <v>0</v>
      </c>
      <c r="BE1471" t="s">
        <v>6048</v>
      </c>
      <c r="BF1471" t="s">
        <v>6049</v>
      </c>
      <c r="BG1471">
        <f t="shared" ca="1" si="100"/>
        <v>0</v>
      </c>
      <c r="BH1471" s="9">
        <f t="shared" ca="1" si="97"/>
        <v>0</v>
      </c>
    </row>
    <row r="1472" spans="53:60" x14ac:dyDescent="0.25">
      <c r="BA1472" t="s">
        <v>6050</v>
      </c>
      <c r="BB1472" t="s">
        <v>6051</v>
      </c>
      <c r="BC1472">
        <f t="shared" ca="1" si="98"/>
        <v>0</v>
      </c>
      <c r="BD1472">
        <f t="shared" ca="1" si="99"/>
        <v>0</v>
      </c>
      <c r="BE1472" t="s">
        <v>6052</v>
      </c>
      <c r="BF1472" t="s">
        <v>6053</v>
      </c>
      <c r="BG1472">
        <f t="shared" ca="1" si="100"/>
        <v>0</v>
      </c>
      <c r="BH1472" s="9">
        <f t="shared" ca="1" si="97"/>
        <v>0</v>
      </c>
    </row>
    <row r="1473" spans="53:60" x14ac:dyDescent="0.25">
      <c r="BA1473" t="s">
        <v>6054</v>
      </c>
      <c r="BB1473" t="s">
        <v>6055</v>
      </c>
      <c r="BC1473">
        <f t="shared" ca="1" si="98"/>
        <v>0</v>
      </c>
      <c r="BD1473">
        <f t="shared" ca="1" si="99"/>
        <v>0</v>
      </c>
      <c r="BE1473" t="s">
        <v>6056</v>
      </c>
      <c r="BF1473" t="s">
        <v>6057</v>
      </c>
      <c r="BG1473">
        <f t="shared" ca="1" si="100"/>
        <v>0</v>
      </c>
      <c r="BH1473" s="9">
        <f t="shared" ca="1" si="97"/>
        <v>0</v>
      </c>
    </row>
    <row r="1474" spans="53:60" x14ac:dyDescent="0.25">
      <c r="BA1474" t="s">
        <v>6058</v>
      </c>
      <c r="BB1474" t="s">
        <v>6059</v>
      </c>
      <c r="BC1474">
        <f t="shared" ca="1" si="98"/>
        <v>0</v>
      </c>
      <c r="BD1474">
        <f t="shared" ca="1" si="99"/>
        <v>0</v>
      </c>
      <c r="BE1474" t="s">
        <v>6060</v>
      </c>
      <c r="BF1474" t="s">
        <v>6061</v>
      </c>
      <c r="BG1474">
        <f t="shared" ca="1" si="100"/>
        <v>0</v>
      </c>
      <c r="BH1474" s="9">
        <f t="shared" ref="BH1474:BH1501" ca="1" si="101">BG1474</f>
        <v>0</v>
      </c>
    </row>
    <row r="1475" spans="53:60" x14ac:dyDescent="0.25">
      <c r="BA1475" t="s">
        <v>6062</v>
      </c>
      <c r="BB1475" t="s">
        <v>6063</v>
      </c>
      <c r="BC1475">
        <f t="shared" ca="1" si="98"/>
        <v>0</v>
      </c>
      <c r="BD1475">
        <f t="shared" ca="1" si="99"/>
        <v>0</v>
      </c>
      <c r="BE1475" t="s">
        <v>6064</v>
      </c>
      <c r="BF1475" t="s">
        <v>6065</v>
      </c>
      <c r="BG1475">
        <f t="shared" ca="1" si="100"/>
        <v>0</v>
      </c>
      <c r="BH1475" s="9">
        <f t="shared" ca="1" si="101"/>
        <v>0</v>
      </c>
    </row>
    <row r="1476" spans="53:60" x14ac:dyDescent="0.25">
      <c r="BA1476" t="s">
        <v>6066</v>
      </c>
      <c r="BB1476" t="s">
        <v>6067</v>
      </c>
      <c r="BC1476">
        <f t="shared" ca="1" si="98"/>
        <v>0</v>
      </c>
      <c r="BD1476">
        <f t="shared" ca="1" si="99"/>
        <v>0</v>
      </c>
      <c r="BE1476" t="s">
        <v>6068</v>
      </c>
      <c r="BF1476" t="s">
        <v>6069</v>
      </c>
      <c r="BG1476">
        <f t="shared" ca="1" si="100"/>
        <v>0</v>
      </c>
      <c r="BH1476" s="9">
        <f t="shared" ca="1" si="101"/>
        <v>0</v>
      </c>
    </row>
    <row r="1477" spans="53:60" x14ac:dyDescent="0.25">
      <c r="BA1477" t="s">
        <v>6070</v>
      </c>
      <c r="BB1477" t="s">
        <v>6071</v>
      </c>
      <c r="BC1477">
        <f t="shared" ca="1" si="98"/>
        <v>0</v>
      </c>
      <c r="BD1477">
        <f t="shared" ca="1" si="99"/>
        <v>0</v>
      </c>
      <c r="BE1477" t="s">
        <v>6072</v>
      </c>
      <c r="BF1477" t="s">
        <v>6073</v>
      </c>
      <c r="BG1477">
        <f t="shared" ca="1" si="100"/>
        <v>0</v>
      </c>
      <c r="BH1477" s="9">
        <f t="shared" ca="1" si="101"/>
        <v>0</v>
      </c>
    </row>
    <row r="1478" spans="53:60" x14ac:dyDescent="0.25">
      <c r="BA1478" t="s">
        <v>6074</v>
      </c>
      <c r="BB1478" t="s">
        <v>6075</v>
      </c>
      <c r="BC1478">
        <f t="shared" ca="1" si="98"/>
        <v>0</v>
      </c>
      <c r="BD1478">
        <f t="shared" ca="1" si="99"/>
        <v>0</v>
      </c>
      <c r="BE1478" t="s">
        <v>6076</v>
      </c>
      <c r="BF1478" t="s">
        <v>6077</v>
      </c>
      <c r="BG1478">
        <f t="shared" ca="1" si="100"/>
        <v>0</v>
      </c>
      <c r="BH1478" s="9">
        <f t="shared" ca="1" si="101"/>
        <v>0</v>
      </c>
    </row>
    <row r="1479" spans="53:60" x14ac:dyDescent="0.25">
      <c r="BA1479" t="s">
        <v>6078</v>
      </c>
      <c r="BB1479" t="s">
        <v>6079</v>
      </c>
      <c r="BC1479">
        <f t="shared" ca="1" si="98"/>
        <v>0</v>
      </c>
      <c r="BD1479">
        <f t="shared" ca="1" si="99"/>
        <v>0</v>
      </c>
      <c r="BE1479" t="s">
        <v>6080</v>
      </c>
      <c r="BF1479" t="s">
        <v>6081</v>
      </c>
      <c r="BG1479">
        <f t="shared" ca="1" si="100"/>
        <v>0</v>
      </c>
      <c r="BH1479" s="9">
        <f t="shared" ca="1" si="101"/>
        <v>0</v>
      </c>
    </row>
    <row r="1480" spans="53:60" x14ac:dyDescent="0.25">
      <c r="BA1480" t="s">
        <v>6082</v>
      </c>
      <c r="BB1480" t="s">
        <v>6083</v>
      </c>
      <c r="BC1480">
        <f t="shared" ca="1" si="98"/>
        <v>0</v>
      </c>
      <c r="BD1480">
        <f t="shared" ca="1" si="99"/>
        <v>0</v>
      </c>
      <c r="BE1480" t="s">
        <v>6084</v>
      </c>
      <c r="BF1480" t="s">
        <v>6085</v>
      </c>
      <c r="BG1480">
        <f t="shared" ca="1" si="100"/>
        <v>0</v>
      </c>
      <c r="BH1480" s="9">
        <f t="shared" ca="1" si="101"/>
        <v>0</v>
      </c>
    </row>
    <row r="1481" spans="53:60" x14ac:dyDescent="0.25">
      <c r="BA1481" t="s">
        <v>6086</v>
      </c>
      <c r="BB1481" t="s">
        <v>6087</v>
      </c>
      <c r="BC1481">
        <f t="shared" ca="1" si="98"/>
        <v>0</v>
      </c>
      <c r="BD1481">
        <f t="shared" ca="1" si="99"/>
        <v>0</v>
      </c>
      <c r="BE1481" t="s">
        <v>6088</v>
      </c>
      <c r="BF1481" t="s">
        <v>6089</v>
      </c>
      <c r="BG1481">
        <f t="shared" ca="1" si="100"/>
        <v>0</v>
      </c>
      <c r="BH1481" s="9">
        <f t="shared" ca="1" si="101"/>
        <v>0</v>
      </c>
    </row>
    <row r="1482" spans="53:60" x14ac:dyDescent="0.25">
      <c r="BA1482" t="s">
        <v>6090</v>
      </c>
      <c r="BB1482" t="s">
        <v>6091</v>
      </c>
      <c r="BC1482">
        <f t="shared" ca="1" si="98"/>
        <v>0</v>
      </c>
      <c r="BD1482">
        <f t="shared" ca="1" si="99"/>
        <v>0</v>
      </c>
      <c r="BE1482" t="s">
        <v>6092</v>
      </c>
      <c r="BF1482" t="s">
        <v>6093</v>
      </c>
      <c r="BG1482">
        <f t="shared" ca="1" si="100"/>
        <v>0</v>
      </c>
      <c r="BH1482" s="9">
        <f t="shared" ca="1" si="101"/>
        <v>0</v>
      </c>
    </row>
    <row r="1483" spans="53:60" x14ac:dyDescent="0.25">
      <c r="BA1483" t="s">
        <v>6094</v>
      </c>
      <c r="BB1483" t="s">
        <v>6095</v>
      </c>
      <c r="BC1483">
        <f t="shared" ca="1" si="98"/>
        <v>0</v>
      </c>
      <c r="BD1483">
        <f t="shared" ca="1" si="99"/>
        <v>0</v>
      </c>
      <c r="BE1483" t="s">
        <v>6096</v>
      </c>
      <c r="BF1483" t="s">
        <v>6097</v>
      </c>
      <c r="BG1483">
        <f t="shared" ca="1" si="100"/>
        <v>0</v>
      </c>
      <c r="BH1483" s="9">
        <f t="shared" ca="1" si="101"/>
        <v>0</v>
      </c>
    </row>
    <row r="1484" spans="53:60" x14ac:dyDescent="0.25">
      <c r="BA1484" t="s">
        <v>6098</v>
      </c>
      <c r="BB1484" t="s">
        <v>6099</v>
      </c>
      <c r="BC1484">
        <f t="shared" ca="1" si="98"/>
        <v>0</v>
      </c>
      <c r="BD1484">
        <f t="shared" ca="1" si="99"/>
        <v>0</v>
      </c>
      <c r="BE1484" t="s">
        <v>6100</v>
      </c>
      <c r="BF1484" t="s">
        <v>6101</v>
      </c>
      <c r="BG1484">
        <f t="shared" ca="1" si="100"/>
        <v>0</v>
      </c>
      <c r="BH1484" s="9">
        <f t="shared" ca="1" si="101"/>
        <v>0</v>
      </c>
    </row>
    <row r="1485" spans="53:60" x14ac:dyDescent="0.25">
      <c r="BA1485" t="s">
        <v>6102</v>
      </c>
      <c r="BB1485" t="s">
        <v>6103</v>
      </c>
      <c r="BC1485">
        <f t="shared" ca="1" si="98"/>
        <v>0</v>
      </c>
      <c r="BD1485">
        <f t="shared" ca="1" si="99"/>
        <v>0</v>
      </c>
      <c r="BE1485" t="s">
        <v>6104</v>
      </c>
      <c r="BF1485" t="s">
        <v>6105</v>
      </c>
      <c r="BG1485">
        <f t="shared" ca="1" si="100"/>
        <v>0</v>
      </c>
      <c r="BH1485" s="9">
        <f t="shared" ca="1" si="101"/>
        <v>0</v>
      </c>
    </row>
    <row r="1486" spans="53:60" x14ac:dyDescent="0.25">
      <c r="BA1486" t="s">
        <v>6106</v>
      </c>
      <c r="BB1486" t="s">
        <v>6107</v>
      </c>
      <c r="BC1486">
        <f t="shared" ca="1" si="98"/>
        <v>0</v>
      </c>
      <c r="BD1486">
        <f t="shared" ca="1" si="99"/>
        <v>0</v>
      </c>
      <c r="BE1486" t="s">
        <v>6108</v>
      </c>
      <c r="BF1486" t="s">
        <v>6109</v>
      </c>
      <c r="BG1486">
        <f t="shared" ca="1" si="100"/>
        <v>0</v>
      </c>
      <c r="BH1486" s="9">
        <f t="shared" ca="1" si="101"/>
        <v>0</v>
      </c>
    </row>
    <row r="1487" spans="53:60" x14ac:dyDescent="0.25">
      <c r="BA1487" t="s">
        <v>6110</v>
      </c>
      <c r="BB1487" t="s">
        <v>6111</v>
      </c>
      <c r="BC1487">
        <f t="shared" ca="1" si="98"/>
        <v>0</v>
      </c>
      <c r="BD1487">
        <f t="shared" ca="1" si="99"/>
        <v>0</v>
      </c>
      <c r="BE1487" t="s">
        <v>6112</v>
      </c>
      <c r="BF1487" t="s">
        <v>6113</v>
      </c>
      <c r="BG1487">
        <f t="shared" ca="1" si="100"/>
        <v>0</v>
      </c>
      <c r="BH1487" s="9">
        <f t="shared" ca="1" si="101"/>
        <v>0</v>
      </c>
    </row>
    <row r="1488" spans="53:60" x14ac:dyDescent="0.25">
      <c r="BA1488" t="s">
        <v>6114</v>
      </c>
      <c r="BB1488" t="s">
        <v>6115</v>
      </c>
      <c r="BC1488">
        <f t="shared" ca="1" si="98"/>
        <v>0</v>
      </c>
      <c r="BD1488">
        <f t="shared" ca="1" si="99"/>
        <v>0</v>
      </c>
      <c r="BE1488" t="s">
        <v>6116</v>
      </c>
      <c r="BF1488" t="s">
        <v>6117</v>
      </c>
      <c r="BG1488">
        <f t="shared" ca="1" si="100"/>
        <v>0</v>
      </c>
      <c r="BH1488" s="9">
        <f t="shared" ca="1" si="101"/>
        <v>0</v>
      </c>
    </row>
    <row r="1489" spans="53:60" x14ac:dyDescent="0.25">
      <c r="BA1489" t="s">
        <v>6118</v>
      </c>
      <c r="BB1489" t="s">
        <v>6119</v>
      </c>
      <c r="BC1489">
        <f t="shared" ca="1" si="98"/>
        <v>0</v>
      </c>
      <c r="BD1489">
        <f t="shared" ca="1" si="99"/>
        <v>0</v>
      </c>
      <c r="BE1489" t="s">
        <v>6120</v>
      </c>
      <c r="BF1489" t="s">
        <v>6121</v>
      </c>
      <c r="BG1489">
        <f t="shared" ca="1" si="100"/>
        <v>0</v>
      </c>
      <c r="BH1489" s="9">
        <f t="shared" ca="1" si="101"/>
        <v>0</v>
      </c>
    </row>
    <row r="1490" spans="53:60" x14ac:dyDescent="0.25">
      <c r="BA1490" t="s">
        <v>6122</v>
      </c>
      <c r="BB1490" t="s">
        <v>6123</v>
      </c>
      <c r="BC1490">
        <f t="shared" ca="1" si="98"/>
        <v>0</v>
      </c>
      <c r="BD1490">
        <f t="shared" ca="1" si="99"/>
        <v>0</v>
      </c>
      <c r="BE1490" t="s">
        <v>6124</v>
      </c>
      <c r="BF1490" t="s">
        <v>6125</v>
      </c>
      <c r="BG1490">
        <f t="shared" ca="1" si="100"/>
        <v>0</v>
      </c>
      <c r="BH1490" s="9">
        <f t="shared" ca="1" si="101"/>
        <v>0</v>
      </c>
    </row>
    <row r="1491" spans="53:60" x14ac:dyDescent="0.25">
      <c r="BA1491" t="s">
        <v>6126</v>
      </c>
      <c r="BB1491" t="s">
        <v>6127</v>
      </c>
      <c r="BC1491">
        <f t="shared" ca="1" si="98"/>
        <v>0</v>
      </c>
      <c r="BD1491">
        <f t="shared" ca="1" si="99"/>
        <v>0</v>
      </c>
      <c r="BE1491" t="s">
        <v>6128</v>
      </c>
      <c r="BF1491" t="s">
        <v>6129</v>
      </c>
      <c r="BG1491">
        <f t="shared" ca="1" si="100"/>
        <v>0</v>
      </c>
      <c r="BH1491" s="9">
        <f t="shared" ca="1" si="101"/>
        <v>0</v>
      </c>
    </row>
    <row r="1492" spans="53:60" x14ac:dyDescent="0.25">
      <c r="BA1492" t="s">
        <v>6130</v>
      </c>
      <c r="BB1492" t="s">
        <v>6131</v>
      </c>
      <c r="BC1492">
        <f t="shared" ca="1" si="98"/>
        <v>0</v>
      </c>
      <c r="BD1492">
        <f t="shared" ca="1" si="99"/>
        <v>0</v>
      </c>
      <c r="BE1492" t="s">
        <v>6132</v>
      </c>
      <c r="BF1492" t="s">
        <v>6133</v>
      </c>
      <c r="BG1492">
        <f t="shared" ca="1" si="100"/>
        <v>0</v>
      </c>
      <c r="BH1492" s="9">
        <f t="shared" ca="1" si="101"/>
        <v>0</v>
      </c>
    </row>
    <row r="1493" spans="53:60" x14ac:dyDescent="0.25">
      <c r="BA1493" t="s">
        <v>6134</v>
      </c>
      <c r="BB1493" t="s">
        <v>6135</v>
      </c>
      <c r="BC1493">
        <f t="shared" ca="1" si="98"/>
        <v>0</v>
      </c>
      <c r="BD1493">
        <f t="shared" ca="1" si="99"/>
        <v>0</v>
      </c>
      <c r="BE1493" t="s">
        <v>6136</v>
      </c>
      <c r="BF1493" t="s">
        <v>6137</v>
      </c>
      <c r="BG1493">
        <f t="shared" ca="1" si="100"/>
        <v>0</v>
      </c>
      <c r="BH1493" s="9">
        <f t="shared" ca="1" si="101"/>
        <v>0</v>
      </c>
    </row>
    <row r="1494" spans="53:60" x14ac:dyDescent="0.25">
      <c r="BA1494" t="s">
        <v>6138</v>
      </c>
      <c r="BB1494" t="s">
        <v>6139</v>
      </c>
      <c r="BC1494">
        <f t="shared" ca="1" si="98"/>
        <v>0</v>
      </c>
      <c r="BD1494">
        <f t="shared" ca="1" si="99"/>
        <v>0</v>
      </c>
      <c r="BE1494" t="s">
        <v>6140</v>
      </c>
      <c r="BF1494" t="s">
        <v>6141</v>
      </c>
      <c r="BG1494">
        <f t="shared" ca="1" si="100"/>
        <v>0</v>
      </c>
      <c r="BH1494" s="9">
        <f t="shared" ca="1" si="101"/>
        <v>0</v>
      </c>
    </row>
    <row r="1495" spans="53:60" x14ac:dyDescent="0.25">
      <c r="BA1495" t="s">
        <v>6142</v>
      </c>
      <c r="BB1495" t="s">
        <v>6143</v>
      </c>
      <c r="BC1495">
        <f t="shared" ca="1" si="98"/>
        <v>0</v>
      </c>
      <c r="BD1495">
        <f t="shared" ca="1" si="99"/>
        <v>0</v>
      </c>
      <c r="BE1495" t="s">
        <v>6144</v>
      </c>
      <c r="BF1495" t="s">
        <v>6145</v>
      </c>
      <c r="BG1495">
        <f t="shared" ca="1" si="100"/>
        <v>0</v>
      </c>
      <c r="BH1495" s="9">
        <f t="shared" ca="1" si="101"/>
        <v>0</v>
      </c>
    </row>
    <row r="1496" spans="53:60" x14ac:dyDescent="0.25">
      <c r="BA1496" t="s">
        <v>6146</v>
      </c>
      <c r="BB1496" t="s">
        <v>6147</v>
      </c>
      <c r="BC1496">
        <f t="shared" ca="1" si="98"/>
        <v>0</v>
      </c>
      <c r="BD1496">
        <f t="shared" ca="1" si="99"/>
        <v>0</v>
      </c>
      <c r="BE1496" t="s">
        <v>6148</v>
      </c>
      <c r="BF1496" t="s">
        <v>6149</v>
      </c>
      <c r="BG1496">
        <f t="shared" ca="1" si="100"/>
        <v>0</v>
      </c>
      <c r="BH1496" s="9">
        <f t="shared" ca="1" si="101"/>
        <v>0</v>
      </c>
    </row>
    <row r="1497" spans="53:60" x14ac:dyDescent="0.25">
      <c r="BA1497" t="s">
        <v>6150</v>
      </c>
      <c r="BB1497" t="s">
        <v>6151</v>
      </c>
      <c r="BC1497">
        <f t="shared" ca="1" si="98"/>
        <v>0</v>
      </c>
      <c r="BD1497">
        <f t="shared" ca="1" si="99"/>
        <v>0</v>
      </c>
      <c r="BE1497" t="s">
        <v>6152</v>
      </c>
      <c r="BF1497" t="s">
        <v>6153</v>
      </c>
      <c r="BG1497">
        <f t="shared" ca="1" si="100"/>
        <v>0</v>
      </c>
      <c r="BH1497" s="9">
        <f t="shared" ca="1" si="101"/>
        <v>0</v>
      </c>
    </row>
    <row r="1498" spans="53:60" x14ac:dyDescent="0.25">
      <c r="BA1498" t="s">
        <v>6154</v>
      </c>
      <c r="BB1498" t="s">
        <v>6155</v>
      </c>
      <c r="BC1498">
        <f t="shared" ca="1" si="98"/>
        <v>0</v>
      </c>
      <c r="BD1498">
        <f t="shared" ca="1" si="99"/>
        <v>0</v>
      </c>
      <c r="BE1498" t="s">
        <v>6156</v>
      </c>
      <c r="BF1498" t="s">
        <v>6157</v>
      </c>
      <c r="BG1498">
        <f t="shared" ca="1" si="100"/>
        <v>0</v>
      </c>
      <c r="BH1498" s="9">
        <f t="shared" ca="1" si="101"/>
        <v>0</v>
      </c>
    </row>
    <row r="1499" spans="53:60" x14ac:dyDescent="0.25">
      <c r="BA1499" t="s">
        <v>6158</v>
      </c>
      <c r="BB1499" t="s">
        <v>6159</v>
      </c>
      <c r="BC1499">
        <f t="shared" ca="1" si="98"/>
        <v>0</v>
      </c>
      <c r="BD1499">
        <f t="shared" ca="1" si="99"/>
        <v>0</v>
      </c>
      <c r="BE1499" t="s">
        <v>6160</v>
      </c>
      <c r="BF1499" t="s">
        <v>6161</v>
      </c>
      <c r="BG1499">
        <f t="shared" ca="1" si="100"/>
        <v>0</v>
      </c>
      <c r="BH1499" s="9">
        <f t="shared" ca="1" si="101"/>
        <v>0</v>
      </c>
    </row>
    <row r="1500" spans="53:60" x14ac:dyDescent="0.25">
      <c r="BA1500" t="s">
        <v>6162</v>
      </c>
      <c r="BB1500" t="s">
        <v>6163</v>
      </c>
      <c r="BC1500">
        <f t="shared" ca="1" si="98"/>
        <v>0</v>
      </c>
      <c r="BD1500">
        <f t="shared" ca="1" si="99"/>
        <v>0</v>
      </c>
      <c r="BE1500" t="s">
        <v>6164</v>
      </c>
      <c r="BF1500" t="s">
        <v>6165</v>
      </c>
      <c r="BG1500">
        <f t="shared" ca="1" si="100"/>
        <v>0</v>
      </c>
      <c r="BH1500" s="9">
        <f t="shared" ca="1" si="101"/>
        <v>0</v>
      </c>
    </row>
    <row r="1501" spans="53:60" x14ac:dyDescent="0.25">
      <c r="BA1501" t="s">
        <v>6166</v>
      </c>
      <c r="BB1501" t="s">
        <v>6167</v>
      </c>
      <c r="BC1501">
        <f t="shared" ca="1" si="98"/>
        <v>0</v>
      </c>
      <c r="BD1501">
        <f t="shared" ca="1" si="99"/>
        <v>0</v>
      </c>
      <c r="BE1501" t="s">
        <v>6168</v>
      </c>
      <c r="BF1501" t="s">
        <v>6169</v>
      </c>
      <c r="BG1501">
        <f t="shared" ca="1" si="100"/>
        <v>0</v>
      </c>
      <c r="BH1501" s="9">
        <f t="shared" ca="1" si="101"/>
        <v>0</v>
      </c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DD6A6-9873-4E8F-9DD3-F8E0CB1C0D72}">
  <dimension ref="A1:E90"/>
  <sheetViews>
    <sheetView topLeftCell="A55" workbookViewId="0">
      <selection activeCell="B89" sqref="B89"/>
    </sheetView>
  </sheetViews>
  <sheetFormatPr baseColWidth="10" defaultRowHeight="15" x14ac:dyDescent="0.25"/>
  <cols>
    <col min="1" max="1" width="27.140625" bestFit="1" customWidth="1"/>
    <col min="2" max="2" width="19.140625" bestFit="1" customWidth="1"/>
    <col min="3" max="3" width="17.140625" bestFit="1" customWidth="1"/>
    <col min="4" max="4" width="20.28515625" bestFit="1" customWidth="1"/>
    <col min="5" max="5" width="30.28515625" bestFit="1" customWidth="1"/>
    <col min="6" max="7" width="11.140625" bestFit="1" customWidth="1"/>
    <col min="8" max="9" width="11.140625" customWidth="1"/>
    <col min="10" max="10" width="11.140625" bestFit="1" customWidth="1"/>
  </cols>
  <sheetData>
    <row r="1" spans="1:5" x14ac:dyDescent="0.25">
      <c r="A1" t="s">
        <v>2062</v>
      </c>
      <c r="B1" s="1" t="s">
        <v>3</v>
      </c>
      <c r="C1" s="1" t="s">
        <v>4</v>
      </c>
      <c r="D1" t="s">
        <v>2105</v>
      </c>
      <c r="E1" t="s">
        <v>2104</v>
      </c>
    </row>
    <row r="2" spans="1:5" x14ac:dyDescent="0.25">
      <c r="A2" s="1" t="s">
        <v>2063</v>
      </c>
      <c r="B2" s="1">
        <v>69493</v>
      </c>
      <c r="C2" s="1">
        <v>1722</v>
      </c>
      <c r="E2" s="1"/>
    </row>
    <row r="3" spans="1:5" x14ac:dyDescent="0.25">
      <c r="A3" s="1" t="s">
        <v>2064</v>
      </c>
      <c r="B3" s="1">
        <v>129291</v>
      </c>
      <c r="C3" s="1">
        <v>7502</v>
      </c>
      <c r="D3">
        <v>5.8024147079069692</v>
      </c>
      <c r="E3" s="1">
        <v>119</v>
      </c>
    </row>
    <row r="4" spans="1:5" x14ac:dyDescent="0.25">
      <c r="A4" s="1" t="s">
        <v>2065</v>
      </c>
      <c r="B4" s="1">
        <v>374534</v>
      </c>
      <c r="C4" s="1">
        <v>25886</v>
      </c>
      <c r="D4">
        <v>6.9115220514025424</v>
      </c>
      <c r="E4" s="1">
        <v>154</v>
      </c>
    </row>
    <row r="5" spans="1:5" x14ac:dyDescent="0.25">
      <c r="A5" s="1" t="s">
        <v>2066</v>
      </c>
      <c r="B5" s="1">
        <v>377599</v>
      </c>
      <c r="C5" s="1">
        <v>33139</v>
      </c>
      <c r="D5">
        <v>8.7762414625038723</v>
      </c>
      <c r="E5" s="1">
        <v>159</v>
      </c>
    </row>
    <row r="6" spans="1:5" x14ac:dyDescent="0.25">
      <c r="A6" s="1" t="s">
        <v>2067</v>
      </c>
      <c r="B6" s="1">
        <v>417646</v>
      </c>
      <c r="C6" s="1">
        <v>37649</v>
      </c>
      <c r="D6">
        <v>9.0145721496195339</v>
      </c>
      <c r="E6" s="1">
        <v>163</v>
      </c>
    </row>
    <row r="7" spans="1:5" x14ac:dyDescent="0.25">
      <c r="A7" s="1" t="s">
        <v>2068</v>
      </c>
      <c r="B7" s="1">
        <v>383694</v>
      </c>
      <c r="C7" s="1">
        <v>30727</v>
      </c>
      <c r="D7">
        <v>8.0082044545914197</v>
      </c>
      <c r="E7" s="1">
        <v>174</v>
      </c>
    </row>
    <row r="8" spans="1:5" x14ac:dyDescent="0.25">
      <c r="A8" s="1" t="s">
        <v>2069</v>
      </c>
      <c r="B8" s="1">
        <v>339983</v>
      </c>
      <c r="C8" s="1">
        <v>22724</v>
      </c>
      <c r="D8">
        <v>6.6838636049449534</v>
      </c>
      <c r="E8" s="1">
        <v>172</v>
      </c>
    </row>
    <row r="9" spans="1:5" x14ac:dyDescent="0.25">
      <c r="A9" s="1" t="s">
        <v>2070</v>
      </c>
      <c r="B9" s="1">
        <v>363659</v>
      </c>
      <c r="C9" s="1">
        <v>18127</v>
      </c>
      <c r="D9">
        <v>4.984614707734444</v>
      </c>
      <c r="E9" s="1">
        <v>180</v>
      </c>
    </row>
    <row r="10" spans="1:5" x14ac:dyDescent="0.25">
      <c r="A10" s="1" t="s">
        <v>2071</v>
      </c>
      <c r="B10" s="1">
        <v>327799</v>
      </c>
      <c r="C10" s="1">
        <v>12600</v>
      </c>
      <c r="D10">
        <v>3.843818925622104</v>
      </c>
      <c r="E10" s="1">
        <v>178</v>
      </c>
    </row>
    <row r="11" spans="1:5" x14ac:dyDescent="0.25">
      <c r="A11" s="1" t="s">
        <v>2072</v>
      </c>
      <c r="B11" s="1">
        <v>385638</v>
      </c>
      <c r="C11" s="1">
        <v>10181</v>
      </c>
      <c r="D11">
        <v>2.6400406598934754</v>
      </c>
      <c r="E11" s="1">
        <v>181</v>
      </c>
    </row>
    <row r="12" spans="1:5" x14ac:dyDescent="0.25">
      <c r="A12" s="1" t="s">
        <v>2073</v>
      </c>
      <c r="B12" s="1">
        <v>431682</v>
      </c>
      <c r="C12" s="1">
        <v>7142</v>
      </c>
      <c r="D12">
        <v>1.6544586061035669</v>
      </c>
      <c r="E12" s="1">
        <v>183</v>
      </c>
    </row>
    <row r="13" spans="1:5" x14ac:dyDescent="0.25">
      <c r="A13" s="1" t="s">
        <v>2074</v>
      </c>
      <c r="B13" s="1">
        <v>356489</v>
      </c>
      <c r="C13" s="1">
        <v>5315</v>
      </c>
      <c r="D13">
        <v>1.4909295939005127</v>
      </c>
      <c r="E13" s="1">
        <v>181</v>
      </c>
    </row>
    <row r="14" spans="1:5" x14ac:dyDescent="0.25">
      <c r="A14" s="1" t="s">
        <v>2075</v>
      </c>
      <c r="B14" s="1">
        <v>408078</v>
      </c>
      <c r="C14" s="1">
        <v>4335</v>
      </c>
      <c r="D14">
        <v>1.0622969138252982</v>
      </c>
      <c r="E14" s="1">
        <v>175</v>
      </c>
    </row>
    <row r="15" spans="1:5" x14ac:dyDescent="0.25">
      <c r="A15" s="1" t="s">
        <v>2076</v>
      </c>
      <c r="B15" s="1">
        <v>342328</v>
      </c>
      <c r="C15" s="1">
        <v>3219</v>
      </c>
      <c r="D15">
        <v>0.94032623682550076</v>
      </c>
      <c r="E15" s="1">
        <v>178</v>
      </c>
    </row>
    <row r="16" spans="1:5" x14ac:dyDescent="0.25">
      <c r="A16" s="1" t="s">
        <v>2077</v>
      </c>
      <c r="B16" s="1">
        <v>327980</v>
      </c>
      <c r="C16" s="1">
        <v>2956</v>
      </c>
      <c r="D16">
        <v>0.90127446795536315</v>
      </c>
      <c r="E16" s="1">
        <v>175</v>
      </c>
    </row>
    <row r="17" spans="1:5" x14ac:dyDescent="0.25">
      <c r="A17" s="1" t="s">
        <v>2078</v>
      </c>
      <c r="B17" s="1">
        <v>384834</v>
      </c>
      <c r="C17" s="1">
        <v>5588</v>
      </c>
      <c r="D17">
        <v>1.452054652135726</v>
      </c>
      <c r="E17" s="1">
        <v>175</v>
      </c>
    </row>
    <row r="18" spans="1:5" x14ac:dyDescent="0.25">
      <c r="A18" s="1" t="s">
        <v>2079</v>
      </c>
      <c r="B18" s="1">
        <v>472823</v>
      </c>
      <c r="C18" s="1">
        <v>3919</v>
      </c>
      <c r="D18">
        <v>0.82885138836308725</v>
      </c>
      <c r="E18" s="1">
        <v>182</v>
      </c>
    </row>
    <row r="19" spans="1:5" x14ac:dyDescent="0.25">
      <c r="A19" s="1" t="s">
        <v>2080</v>
      </c>
      <c r="B19" s="1">
        <v>512969</v>
      </c>
      <c r="C19" s="1">
        <v>3204</v>
      </c>
      <c r="D19">
        <v>0.62459914731689448</v>
      </c>
      <c r="E19" s="1">
        <v>154</v>
      </c>
    </row>
    <row r="20" spans="1:5" x14ac:dyDescent="0.25">
      <c r="A20" s="1" t="s">
        <v>2081</v>
      </c>
      <c r="B20" s="1">
        <v>513572</v>
      </c>
      <c r="C20" s="1">
        <v>3042</v>
      </c>
      <c r="D20">
        <v>0.59232201132460494</v>
      </c>
      <c r="E20" s="1">
        <v>182</v>
      </c>
    </row>
    <row r="21" spans="1:5" x14ac:dyDescent="0.25">
      <c r="A21" s="1" t="s">
        <v>2082</v>
      </c>
      <c r="B21" s="1">
        <v>544219</v>
      </c>
      <c r="C21" s="1">
        <v>3608</v>
      </c>
      <c r="D21">
        <v>0.66296840058873363</v>
      </c>
      <c r="E21" s="1">
        <v>182</v>
      </c>
    </row>
    <row r="22" spans="1:5" x14ac:dyDescent="0.25">
      <c r="A22" s="1" t="s">
        <v>2083</v>
      </c>
      <c r="B22" s="1">
        <v>556634</v>
      </c>
      <c r="C22" s="1">
        <v>4537</v>
      </c>
      <c r="D22">
        <v>0.81507777103087486</v>
      </c>
      <c r="E22" s="1">
        <v>187</v>
      </c>
    </row>
    <row r="23" spans="1:5" x14ac:dyDescent="0.25">
      <c r="A23" s="1" t="s">
        <v>2084</v>
      </c>
      <c r="B23" s="1">
        <v>589201</v>
      </c>
      <c r="C23" s="1">
        <v>5888</v>
      </c>
      <c r="D23">
        <v>0.99931941731259788</v>
      </c>
      <c r="E23" s="1">
        <v>175</v>
      </c>
    </row>
    <row r="24" spans="1:5" x14ac:dyDescent="0.25">
      <c r="A24" s="1" t="s">
        <v>2085</v>
      </c>
      <c r="B24" s="1">
        <v>719476</v>
      </c>
      <c r="C24" s="1">
        <v>7374</v>
      </c>
      <c r="D24">
        <v>1.0249125752631083</v>
      </c>
      <c r="E24" s="1">
        <v>174</v>
      </c>
    </row>
    <row r="25" spans="1:5" x14ac:dyDescent="0.25">
      <c r="A25" s="1" t="s">
        <v>2086</v>
      </c>
      <c r="B25" s="1">
        <v>871191</v>
      </c>
      <c r="C25" s="1">
        <v>8545</v>
      </c>
      <c r="D25">
        <v>0.98084117030593765</v>
      </c>
      <c r="E25" s="1">
        <v>189</v>
      </c>
    </row>
    <row r="26" spans="1:5" x14ac:dyDescent="0.25">
      <c r="A26" s="1" t="s">
        <v>2087</v>
      </c>
      <c r="B26" s="1">
        <v>1034449</v>
      </c>
      <c r="C26" s="1">
        <v>8868</v>
      </c>
      <c r="D26">
        <v>0.85726797551160094</v>
      </c>
      <c r="E26" s="1">
        <v>197</v>
      </c>
    </row>
    <row r="27" spans="1:5" x14ac:dyDescent="0.25">
      <c r="A27" s="1" t="s">
        <v>2088</v>
      </c>
      <c r="B27" s="1">
        <v>1133623</v>
      </c>
      <c r="C27" s="1">
        <v>8273</v>
      </c>
      <c r="D27">
        <v>0.72978406401422702</v>
      </c>
      <c r="E27" s="1">
        <v>196</v>
      </c>
    </row>
    <row r="28" spans="1:5" x14ac:dyDescent="0.25">
      <c r="A28" s="1" t="s">
        <v>2089</v>
      </c>
      <c r="B28" s="1">
        <v>1052942</v>
      </c>
      <c r="C28" s="1">
        <v>8203</v>
      </c>
      <c r="D28">
        <v>0.77905525660482722</v>
      </c>
      <c r="E28" s="1">
        <v>195</v>
      </c>
    </row>
    <row r="29" spans="1:5" x14ac:dyDescent="0.25">
      <c r="A29" s="1" t="s">
        <v>2090</v>
      </c>
      <c r="B29" s="1">
        <v>1148465</v>
      </c>
      <c r="C29" s="1">
        <v>10403</v>
      </c>
      <c r="D29">
        <v>0.90581776545214709</v>
      </c>
      <c r="E29" s="1">
        <v>197</v>
      </c>
    </row>
    <row r="30" spans="1:5" x14ac:dyDescent="0.25">
      <c r="A30" s="1" t="s">
        <v>2091</v>
      </c>
      <c r="B30" s="1">
        <v>1147879</v>
      </c>
      <c r="C30" s="1">
        <v>13647</v>
      </c>
      <c r="D30">
        <v>1.1888883758654003</v>
      </c>
      <c r="E30" s="1">
        <v>206</v>
      </c>
    </row>
    <row r="31" spans="1:5" x14ac:dyDescent="0.25">
      <c r="A31" s="1" t="s">
        <v>2092</v>
      </c>
      <c r="B31" s="1">
        <v>1220279</v>
      </c>
      <c r="C31" s="1">
        <v>15178</v>
      </c>
      <c r="D31">
        <v>1.2438139146867233</v>
      </c>
      <c r="E31" s="1">
        <v>200</v>
      </c>
    </row>
    <row r="32" spans="1:5" x14ac:dyDescent="0.25">
      <c r="A32" s="1" t="s">
        <v>2093</v>
      </c>
      <c r="B32" s="1">
        <v>1129127</v>
      </c>
      <c r="C32" s="1">
        <v>19930</v>
      </c>
      <c r="D32">
        <v>1.7650804559628812</v>
      </c>
      <c r="E32" s="1">
        <v>198</v>
      </c>
    </row>
    <row r="33" spans="1:5" x14ac:dyDescent="0.25">
      <c r="A33" s="1" t="s">
        <v>2094</v>
      </c>
      <c r="B33" s="1">
        <v>1218988</v>
      </c>
      <c r="C33" s="1">
        <v>30220</v>
      </c>
      <c r="D33">
        <v>2.4791056187591676</v>
      </c>
      <c r="E33" s="1">
        <v>198</v>
      </c>
    </row>
    <row r="34" spans="1:5" x14ac:dyDescent="0.25">
      <c r="A34" s="1" t="s">
        <v>2095</v>
      </c>
      <c r="B34" s="1">
        <v>1284349</v>
      </c>
      <c r="C34" s="1">
        <v>46000</v>
      </c>
      <c r="D34">
        <v>3.581581018866367</v>
      </c>
      <c r="E34" s="1">
        <v>205</v>
      </c>
    </row>
    <row r="35" spans="1:5" x14ac:dyDescent="0.25">
      <c r="A35" s="1" t="s">
        <v>2096</v>
      </c>
      <c r="B35" s="1">
        <v>1445463</v>
      </c>
      <c r="C35" s="1">
        <v>80097</v>
      </c>
      <c r="D35">
        <v>5.5412694755936336</v>
      </c>
      <c r="E35" s="1">
        <v>209</v>
      </c>
    </row>
    <row r="36" spans="1:5" x14ac:dyDescent="0.25">
      <c r="A36" s="1" t="s">
        <v>2097</v>
      </c>
      <c r="B36" s="1">
        <v>1663992</v>
      </c>
      <c r="C36" s="1">
        <v>118111</v>
      </c>
      <c r="D36">
        <v>7.0980509521680393</v>
      </c>
      <c r="E36" s="1">
        <v>210</v>
      </c>
    </row>
    <row r="37" spans="1:5" x14ac:dyDescent="0.25">
      <c r="A37" s="1" t="s">
        <v>2098</v>
      </c>
      <c r="B37" s="1">
        <v>1634729</v>
      </c>
      <c r="C37" s="1">
        <v>128537</v>
      </c>
      <c r="D37">
        <v>7.8628934826506418</v>
      </c>
      <c r="E37" s="1">
        <v>208</v>
      </c>
    </row>
    <row r="38" spans="1:5" x14ac:dyDescent="0.25">
      <c r="A38" s="1" t="s">
        <v>2125</v>
      </c>
      <c r="B38" s="1">
        <v>1467454</v>
      </c>
      <c r="C38" s="1">
        <v>128986</v>
      </c>
      <c r="D38">
        <v>8.789781485484383</v>
      </c>
      <c r="E38" s="1">
        <v>206</v>
      </c>
    </row>
    <row r="39" spans="1:5" x14ac:dyDescent="0.25">
      <c r="A39" s="1" t="s">
        <v>2126</v>
      </c>
      <c r="B39" s="1">
        <v>1400145</v>
      </c>
      <c r="C39" s="1">
        <v>131185</v>
      </c>
      <c r="D39">
        <v>9.3693867420874266</v>
      </c>
      <c r="E39" s="1">
        <v>204</v>
      </c>
    </row>
    <row r="40" spans="1:5" x14ac:dyDescent="0.25">
      <c r="A40" s="1" t="s">
        <v>2127</v>
      </c>
      <c r="B40" s="1">
        <v>1381117</v>
      </c>
      <c r="C40" s="1">
        <v>128882</v>
      </c>
      <c r="D40">
        <v>9.3317220771303226</v>
      </c>
      <c r="E40" s="1">
        <v>206</v>
      </c>
    </row>
    <row r="41" spans="1:5" x14ac:dyDescent="0.25">
      <c r="A41" s="1" t="s">
        <v>2128</v>
      </c>
      <c r="B41" s="1">
        <v>1395790</v>
      </c>
      <c r="C41" s="1">
        <v>138305</v>
      </c>
      <c r="D41">
        <v>9.9087255246133008</v>
      </c>
      <c r="E41" s="1">
        <v>208</v>
      </c>
    </row>
    <row r="42" spans="1:5" x14ac:dyDescent="0.25">
      <c r="A42" s="1" t="s">
        <v>2129</v>
      </c>
      <c r="B42" s="1">
        <v>1516038</v>
      </c>
      <c r="C42" s="1">
        <v>169520</v>
      </c>
      <c r="D42">
        <v>11.181777765464981</v>
      </c>
      <c r="E42" s="1">
        <v>206</v>
      </c>
    </row>
    <row r="43" spans="1:5" x14ac:dyDescent="0.25">
      <c r="A43" s="1" t="s">
        <v>2130</v>
      </c>
      <c r="B43" s="1">
        <v>1672033</v>
      </c>
      <c r="C43" s="1">
        <v>188283</v>
      </c>
      <c r="D43">
        <v>11.260722724970142</v>
      </c>
      <c r="E43" s="1">
        <v>212</v>
      </c>
    </row>
    <row r="44" spans="1:5" x14ac:dyDescent="0.25">
      <c r="A44" s="1" t="s">
        <v>2131</v>
      </c>
      <c r="B44" s="1">
        <v>1090372</v>
      </c>
      <c r="C44" s="1">
        <v>141413</v>
      </c>
      <c r="D44">
        <v>12.969243524228428</v>
      </c>
      <c r="E44" s="1">
        <v>208</v>
      </c>
    </row>
    <row r="45" spans="1:5" x14ac:dyDescent="0.25">
      <c r="A45" s="1" t="s">
        <v>2132</v>
      </c>
      <c r="B45" s="1">
        <v>845729</v>
      </c>
      <c r="C45" s="1">
        <v>129930</v>
      </c>
      <c r="D45">
        <v>15.363077297810529</v>
      </c>
      <c r="E45" s="1">
        <v>205</v>
      </c>
    </row>
    <row r="46" spans="1:5" x14ac:dyDescent="0.25">
      <c r="A46" s="1" t="s">
        <v>2133</v>
      </c>
      <c r="B46" s="1">
        <v>1231405</v>
      </c>
      <c r="C46" s="1">
        <v>157772</v>
      </c>
      <c r="D46">
        <v>12.812356617035013</v>
      </c>
      <c r="E46" s="1">
        <v>206</v>
      </c>
    </row>
    <row r="47" spans="1:5" x14ac:dyDescent="0.25">
      <c r="A47" s="1" t="s">
        <v>2134</v>
      </c>
      <c r="B47" s="1">
        <v>1187564</v>
      </c>
      <c r="C47" s="1">
        <v>124037</v>
      </c>
      <c r="D47">
        <v>10.44465814052969</v>
      </c>
      <c r="E47" s="1">
        <v>206</v>
      </c>
    </row>
    <row r="48" spans="1:5" x14ac:dyDescent="0.25">
      <c r="A48" s="1" t="s">
        <v>2135</v>
      </c>
      <c r="B48" s="1">
        <v>1113690</v>
      </c>
      <c r="C48" s="1">
        <v>110163</v>
      </c>
      <c r="D48">
        <v>9.8917113379845372</v>
      </c>
      <c r="E48" s="1">
        <v>208</v>
      </c>
    </row>
    <row r="49" spans="1:5" x14ac:dyDescent="0.25">
      <c r="A49" s="1" t="s">
        <v>2136</v>
      </c>
      <c r="B49" s="1">
        <v>1151633</v>
      </c>
      <c r="C49" s="1">
        <v>97383</v>
      </c>
      <c r="D49">
        <v>8.456079323881827</v>
      </c>
      <c r="E49" s="1">
        <v>208</v>
      </c>
    </row>
    <row r="50" spans="1:5" x14ac:dyDescent="0.25">
      <c r="A50" s="1" t="s">
        <v>2137</v>
      </c>
      <c r="B50" s="1">
        <v>1101499</v>
      </c>
      <c r="C50" s="1">
        <v>82436</v>
      </c>
      <c r="D50">
        <v>7.4839831901799263</v>
      </c>
      <c r="E50" s="1">
        <v>208</v>
      </c>
    </row>
    <row r="51" spans="1:5" x14ac:dyDescent="0.25">
      <c r="A51" s="1" t="s">
        <v>2138</v>
      </c>
      <c r="B51" s="1">
        <v>1060602</v>
      </c>
      <c r="C51" s="1">
        <v>67882</v>
      </c>
      <c r="D51">
        <v>6.4003273612533258</v>
      </c>
      <c r="E51" s="1">
        <v>213</v>
      </c>
    </row>
    <row r="52" spans="1:5" x14ac:dyDescent="0.25">
      <c r="A52" s="1" t="s">
        <v>2139</v>
      </c>
      <c r="B52" s="1">
        <v>1103231</v>
      </c>
      <c r="C52" s="1">
        <v>67379</v>
      </c>
      <c r="D52">
        <v>6.1074244650485703</v>
      </c>
      <c r="E52" s="1">
        <v>207</v>
      </c>
    </row>
    <row r="53" spans="1:5" x14ac:dyDescent="0.25">
      <c r="A53" s="1" t="s">
        <v>2140</v>
      </c>
      <c r="B53" s="1">
        <v>1171798</v>
      </c>
      <c r="C53" s="1">
        <v>72059</v>
      </c>
      <c r="D53">
        <v>6.149438725787209</v>
      </c>
      <c r="E53" s="1">
        <v>210</v>
      </c>
    </row>
    <row r="54" spans="1:5" x14ac:dyDescent="0.25">
      <c r="A54" s="1" t="s">
        <v>2141</v>
      </c>
      <c r="B54" s="1">
        <v>1153270</v>
      </c>
      <c r="C54" s="1">
        <v>71715</v>
      </c>
      <c r="D54">
        <v>6.218405056925091</v>
      </c>
      <c r="E54" s="1">
        <v>211</v>
      </c>
    </row>
    <row r="55" spans="1:5" x14ac:dyDescent="0.25">
      <c r="A55" s="1" t="s">
        <v>2142</v>
      </c>
      <c r="B55" s="1">
        <v>1280050</v>
      </c>
      <c r="C55" s="1">
        <v>85655</v>
      </c>
      <c r="D55">
        <v>6.6915354868950434</v>
      </c>
      <c r="E55" s="1">
        <v>215</v>
      </c>
    </row>
    <row r="56" spans="1:5" x14ac:dyDescent="0.25">
      <c r="A56" s="1" t="s">
        <v>2143</v>
      </c>
      <c r="B56" s="1">
        <v>1370314</v>
      </c>
      <c r="C56" s="1">
        <v>108108</v>
      </c>
      <c r="D56">
        <v>7.8892866890362372</v>
      </c>
      <c r="E56" s="1">
        <v>210</v>
      </c>
    </row>
    <row r="57" spans="1:5" x14ac:dyDescent="0.25">
      <c r="A57" s="1" t="s">
        <v>2144</v>
      </c>
      <c r="B57" s="1">
        <v>1418621</v>
      </c>
      <c r="C57" s="1">
        <v>132195</v>
      </c>
      <c r="D57">
        <v>9.3185565418811649</v>
      </c>
      <c r="E57" s="1">
        <v>207</v>
      </c>
    </row>
    <row r="58" spans="1:5" x14ac:dyDescent="0.25">
      <c r="A58" s="1" t="s">
        <v>2145</v>
      </c>
      <c r="B58" s="1">
        <v>1182767</v>
      </c>
      <c r="C58" s="1">
        <v>129217</v>
      </c>
      <c r="D58">
        <v>10.924975079622614</v>
      </c>
      <c r="E58" s="1">
        <v>209</v>
      </c>
    </row>
    <row r="59" spans="1:5" x14ac:dyDescent="0.25">
      <c r="A59" s="1" t="s">
        <v>2146</v>
      </c>
      <c r="B59" s="1">
        <v>1174136</v>
      </c>
      <c r="C59" s="1">
        <v>141356</v>
      </c>
      <c r="D59">
        <v>12.039150490232815</v>
      </c>
      <c r="E59" s="1">
        <v>211</v>
      </c>
    </row>
    <row r="60" spans="1:5" x14ac:dyDescent="0.25">
      <c r="A60" s="1" t="s">
        <v>2147</v>
      </c>
      <c r="B60" s="1">
        <v>1316811</v>
      </c>
      <c r="C60" s="1">
        <v>163793</v>
      </c>
      <c r="D60">
        <v>12.438611159839946</v>
      </c>
      <c r="E60" s="1">
        <v>212</v>
      </c>
    </row>
    <row r="61" spans="1:5" x14ac:dyDescent="0.25">
      <c r="A61" s="1" t="s">
        <v>2148</v>
      </c>
      <c r="B61" s="1">
        <v>1431964</v>
      </c>
      <c r="C61" s="1">
        <v>177643</v>
      </c>
      <c r="D61">
        <v>12.405549301518754</v>
      </c>
      <c r="E61" s="1">
        <v>214</v>
      </c>
    </row>
    <row r="62" spans="1:5" x14ac:dyDescent="0.25">
      <c r="A62" s="1" t="s">
        <v>2149</v>
      </c>
      <c r="B62" s="1">
        <v>1365624</v>
      </c>
      <c r="C62" s="1">
        <v>152430</v>
      </c>
      <c r="D62">
        <v>11.161930370292264</v>
      </c>
      <c r="E62" s="1">
        <v>213</v>
      </c>
    </row>
    <row r="63" spans="1:5" x14ac:dyDescent="0.25">
      <c r="A63" s="1" t="s">
        <v>2150</v>
      </c>
      <c r="B63" s="1">
        <v>1259852</v>
      </c>
      <c r="C63" s="1">
        <v>129035</v>
      </c>
      <c r="D63">
        <v>10.242076053377698</v>
      </c>
      <c r="E63" s="1">
        <v>214</v>
      </c>
    </row>
    <row r="64" spans="1:5" x14ac:dyDescent="0.25">
      <c r="A64" s="1" t="s">
        <v>2151</v>
      </c>
      <c r="B64" s="1">
        <v>1103708</v>
      </c>
      <c r="C64" s="1">
        <v>90555</v>
      </c>
      <c r="D64">
        <v>8.2046157135764179</v>
      </c>
      <c r="E64" s="1">
        <v>212</v>
      </c>
    </row>
    <row r="65" spans="1:5" x14ac:dyDescent="0.25">
      <c r="A65" s="1" t="s">
        <v>2152</v>
      </c>
      <c r="B65" s="1">
        <v>1221100</v>
      </c>
      <c r="C65" s="1">
        <v>70443</v>
      </c>
      <c r="D65">
        <v>5.7688150028662681</v>
      </c>
      <c r="E65" s="1">
        <v>210</v>
      </c>
    </row>
    <row r="66" spans="1:5" x14ac:dyDescent="0.25">
      <c r="A66" s="1" t="s">
        <v>2153</v>
      </c>
      <c r="B66" s="1">
        <v>951220</v>
      </c>
      <c r="C66" s="1">
        <v>39462</v>
      </c>
      <c r="D66">
        <v>4.1485671032989213</v>
      </c>
      <c r="E66" s="1">
        <v>209</v>
      </c>
    </row>
    <row r="67" spans="1:5" x14ac:dyDescent="0.25">
      <c r="A67" s="1" t="s">
        <v>2154</v>
      </c>
      <c r="B67" s="1">
        <v>883832</v>
      </c>
      <c r="C67" s="1">
        <v>27561</v>
      </c>
      <c r="D67">
        <v>3.1183528091311472</v>
      </c>
      <c r="E67" s="1">
        <v>209</v>
      </c>
    </row>
    <row r="68" spans="1:5" x14ac:dyDescent="0.25">
      <c r="A68" s="1" t="s">
        <v>2155</v>
      </c>
      <c r="B68" s="1">
        <v>835367</v>
      </c>
      <c r="C68" s="1">
        <v>19298</v>
      </c>
      <c r="D68">
        <v>2.3101223773503143</v>
      </c>
      <c r="E68" s="1">
        <v>209</v>
      </c>
    </row>
    <row r="69" spans="1:5" x14ac:dyDescent="0.25">
      <c r="A69" s="1" t="s">
        <v>2156</v>
      </c>
      <c r="B69" s="1">
        <v>730722</v>
      </c>
      <c r="C69" s="1">
        <v>10462</v>
      </c>
      <c r="D69">
        <v>1.4317346405336091</v>
      </c>
      <c r="E69" s="1">
        <v>205</v>
      </c>
    </row>
    <row r="70" spans="1:5" x14ac:dyDescent="0.25">
      <c r="A70" s="1" t="s">
        <v>2157</v>
      </c>
      <c r="B70" s="1">
        <v>714477</v>
      </c>
      <c r="C70" s="1">
        <v>6927</v>
      </c>
      <c r="D70">
        <v>0.96952036244693662</v>
      </c>
      <c r="E70" s="1">
        <v>209</v>
      </c>
    </row>
    <row r="71" spans="1:5" x14ac:dyDescent="0.25">
      <c r="A71" s="1" t="s">
        <v>2158</v>
      </c>
      <c r="B71" s="1">
        <v>726832</v>
      </c>
      <c r="C71" s="1">
        <v>5890</v>
      </c>
      <c r="D71">
        <v>0.81036608184559844</v>
      </c>
      <c r="E71" s="1">
        <v>214</v>
      </c>
    </row>
    <row r="72" spans="1:5" x14ac:dyDescent="0.25">
      <c r="A72" s="1" t="s">
        <v>2159</v>
      </c>
      <c r="B72" s="1">
        <v>612225</v>
      </c>
      <c r="C72" s="1">
        <v>6872</v>
      </c>
      <c r="D72">
        <v>1.122463146718935</v>
      </c>
      <c r="E72" s="1">
        <v>212</v>
      </c>
    </row>
    <row r="73" spans="1:5" x14ac:dyDescent="0.25">
      <c r="A73" s="1" t="s">
        <v>2160</v>
      </c>
      <c r="B73" s="1">
        <v>607770</v>
      </c>
      <c r="C73" s="1">
        <v>9864</v>
      </c>
      <c r="D73">
        <v>1.6229823782022803</v>
      </c>
      <c r="E73" s="1">
        <v>208</v>
      </c>
    </row>
    <row r="74" spans="1:5" x14ac:dyDescent="0.25">
      <c r="A74" s="1" t="s">
        <v>2161</v>
      </c>
      <c r="B74" s="1">
        <v>594342</v>
      </c>
      <c r="C74" s="1">
        <v>13804</v>
      </c>
      <c r="D74">
        <v>2.3225684875038279</v>
      </c>
      <c r="E74" s="1">
        <v>208</v>
      </c>
    </row>
    <row r="75" spans="1:5" x14ac:dyDescent="0.25">
      <c r="A75" s="1" t="s">
        <v>2162</v>
      </c>
      <c r="B75" s="1">
        <v>583319</v>
      </c>
      <c r="C75" s="1">
        <v>17108</v>
      </c>
      <c r="D75">
        <v>2.9328720648564506</v>
      </c>
      <c r="E75" s="1">
        <v>207</v>
      </c>
    </row>
    <row r="76" spans="1:5" x14ac:dyDescent="0.25">
      <c r="A76" s="1" t="s">
        <v>2163</v>
      </c>
      <c r="B76" s="1">
        <v>589841</v>
      </c>
      <c r="C76" s="1">
        <v>22500</v>
      </c>
      <c r="D76">
        <v>3.8145873209898946</v>
      </c>
      <c r="E76" s="1">
        <v>209</v>
      </c>
    </row>
    <row r="77" spans="1:5" x14ac:dyDescent="0.25">
      <c r="A77" s="1" t="s">
        <v>2164</v>
      </c>
      <c r="B77" s="1">
        <v>567948</v>
      </c>
      <c r="C77" s="1">
        <v>34255</v>
      </c>
      <c r="D77">
        <v>6.0313620261009806</v>
      </c>
      <c r="E77" s="1">
        <v>204</v>
      </c>
    </row>
    <row r="78" spans="1:5" x14ac:dyDescent="0.25">
      <c r="A78" s="1" t="s">
        <v>2165</v>
      </c>
      <c r="B78" s="1">
        <v>690888</v>
      </c>
      <c r="C78" s="1">
        <v>53966</v>
      </c>
      <c r="D78">
        <v>7.8111068653674689</v>
      </c>
      <c r="E78" s="1">
        <v>205</v>
      </c>
    </row>
    <row r="79" spans="1:5" x14ac:dyDescent="0.25">
      <c r="A79" s="1" t="s">
        <v>2166</v>
      </c>
      <c r="B79" s="1">
        <v>861596</v>
      </c>
      <c r="C79" s="1">
        <v>70512</v>
      </c>
      <c r="D79">
        <v>8.1838820050232357</v>
      </c>
      <c r="E79" s="1">
        <v>208</v>
      </c>
    </row>
    <row r="80" spans="1:5" x14ac:dyDescent="0.25">
      <c r="A80" s="1" t="s">
        <v>2167</v>
      </c>
      <c r="B80" s="1">
        <v>946737</v>
      </c>
      <c r="C80" s="1">
        <v>82091</v>
      </c>
      <c r="D80">
        <v>8.6709402928162724</v>
      </c>
      <c r="E80" s="1">
        <v>210</v>
      </c>
    </row>
    <row r="81" spans="1:5" x14ac:dyDescent="0.25">
      <c r="A81" s="1" t="s">
        <v>2168</v>
      </c>
      <c r="B81" s="1">
        <v>1010977</v>
      </c>
      <c r="C81" s="1">
        <v>80004</v>
      </c>
      <c r="D81">
        <v>7.9135331466492316</v>
      </c>
      <c r="E81" s="1">
        <v>211</v>
      </c>
    </row>
    <row r="82" spans="1:5" x14ac:dyDescent="0.25">
      <c r="A82" s="1" t="s">
        <v>2169</v>
      </c>
      <c r="B82" s="1">
        <v>982150</v>
      </c>
      <c r="C82" s="1">
        <v>72640</v>
      </c>
      <c r="D82">
        <v>7.3960189380440866</v>
      </c>
      <c r="E82" s="1">
        <v>213</v>
      </c>
    </row>
    <row r="83" spans="1:5" x14ac:dyDescent="0.25">
      <c r="A83" s="1" t="s">
        <v>2170</v>
      </c>
      <c r="B83" s="1">
        <v>961979</v>
      </c>
      <c r="C83" s="1">
        <v>61593</v>
      </c>
      <c r="D83">
        <v>6.4027385213190717</v>
      </c>
      <c r="E83" s="1">
        <v>210</v>
      </c>
    </row>
    <row r="84" spans="1:5" x14ac:dyDescent="0.25">
      <c r="A84" s="1" t="s">
        <v>2171</v>
      </c>
      <c r="B84" s="1">
        <v>963970</v>
      </c>
      <c r="C84" s="1">
        <v>61710</v>
      </c>
      <c r="D84">
        <v>6.4016515036775008</v>
      </c>
      <c r="E84" s="1">
        <v>209</v>
      </c>
    </row>
    <row r="85" spans="1:5" x14ac:dyDescent="0.25">
      <c r="A85" s="1" t="s">
        <v>2172</v>
      </c>
      <c r="B85" s="1">
        <v>957725</v>
      </c>
      <c r="C85" s="1">
        <v>62171</v>
      </c>
      <c r="D85">
        <v>6.4915294056226998</v>
      </c>
      <c r="E85" s="1">
        <v>208</v>
      </c>
    </row>
    <row r="86" spans="1:5" x14ac:dyDescent="0.25">
      <c r="A86" s="1" t="s">
        <v>2173</v>
      </c>
      <c r="B86" s="1">
        <v>857989</v>
      </c>
      <c r="C86" s="1">
        <v>69645</v>
      </c>
      <c r="D86">
        <v>8.1172369342730502</v>
      </c>
      <c r="E86" s="1">
        <v>206</v>
      </c>
    </row>
    <row r="87" spans="1:5" x14ac:dyDescent="0.25">
      <c r="A87" s="1" t="s">
        <v>2174</v>
      </c>
      <c r="B87" s="1">
        <v>906917</v>
      </c>
      <c r="C87" s="1">
        <v>98591</v>
      </c>
      <c r="D87">
        <v>10.87100583625624</v>
      </c>
      <c r="E87" s="1">
        <v>203</v>
      </c>
    </row>
    <row r="88" spans="1:5" x14ac:dyDescent="0.25">
      <c r="A88" s="1" t="s">
        <v>2175</v>
      </c>
      <c r="B88" s="1">
        <v>1159772</v>
      </c>
      <c r="C88" s="1">
        <v>140857</v>
      </c>
      <c r="D88">
        <v>12.145231993874658</v>
      </c>
      <c r="E88" s="1">
        <v>208</v>
      </c>
    </row>
    <row r="89" spans="1:5" x14ac:dyDescent="0.25">
      <c r="A89" s="1" t="s">
        <v>2176</v>
      </c>
      <c r="B89" s="1">
        <v>1166712</v>
      </c>
      <c r="C89" s="1">
        <v>187018</v>
      </c>
      <c r="D89">
        <v>16.029491425476039</v>
      </c>
      <c r="E89" s="1">
        <v>196</v>
      </c>
    </row>
    <row r="90" spans="1:5" x14ac:dyDescent="0.25">
      <c r="A90" s="1" t="s">
        <v>5</v>
      </c>
      <c r="B90" s="1">
        <v>80348721</v>
      </c>
      <c r="C90" s="1">
        <v>5398957</v>
      </c>
      <c r="E90" s="1"/>
    </row>
  </sheetData>
  <phoneticPr fontId="1" type="noConversion"/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9 b f 3 b 2 6 - 6 2 d 4 - 4 5 8 0 - a 1 4 e - 7 0 e c 1 b a 4 1 d e 0 "   x m l n s = " h t t p : / / s c h e m a s . m i c r o s o f t . c o m / D a t a M a s h u p " > A A A A A A k K A A B Q S w M E F A A C A A g A f F 1 w U 4 u H g u q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V r o m Z o B n W S j D x O z 8 c 3 M Q 8 g b A e V A s k i C N s 6 l O S W l R a l 2 K a m 6 L q 4 2 + j C u j T 7 U C 3 Y A U E s D B B Q A A g A I A H x d c F N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B 8 X X B T J o J 6 8 Q s H A A A C L w A A E w A c A E Z v c m 1 1 b G F z L 1 N l Y 3 R p b 2 4 x L m 0 g o h g A K K A U A A A A A A A A A A A A A A A A A A A A A A A A A A A A x d p d T 9 t W G M D x e y S + g 5 X e g B Q S P 8 / j v K 2 K p g 7 o i 7 p V 2 2 C r N F R F T n I g H o 4 d 2 U 5 D W / F t + h l 2 t T u + 2 E 4 I W 0 L J v 5 u m q e M G d H C S 8 7 c P 5 i f b p R t V S Z 4 F J 6 v v 8 n h 3 Z 3 e n n M S F G w e X h U t K F / S D 1 F W 7 O 4 H / + m H u 0 n Q 5 c l i + b R z l o / n U Z d X e a z d s H O Z Z 5 X 8 u 9 2 q T q p q V X z W b s 8 n M n S e N c j R J X b l I L g 4 m e V p W L s k a Y 9 c c 5 U W e x c 1 x X M X N 1 c c 0 R u X b 2 n 7 9 7 M i l y T S p X N G v 1 W v 1 4 D B P 5 9 O s 7 P f q w X E 2 y s d J d t F v t 8 J Q 6 n 4 y e e V O q n e p 6 6 9 / b L z K M / d m v 7 6 a 7 6 P a 8 5 v f J q 4 I L l x Z z c 8 r F z x 3 8 d g V N Z 9 w G g / 9 5 t 8 X + d S / d j V c 7 q 0 C 6 8 H Z 3 f i T N D 0 Z x W l c l P 2 q m G + + 8 T N 3 8 z H z r / E z D U 7 f z d b v e F r E W X m e F 9 P V 1 P 3 v X L m H E 6 l / + F B 7 u d w B v r X y m w a V u 6 q u 6 4 E f v f m 9 e O / S B + P f u X Q 8 z y 5 c F s y K P J A w b I R h G B w n 2 S K f Z M t 3 X G 2 f z a d D V 9 y + 4 p m b + t c 4 / 6 F P b z 7 6 P L / J i 6 x q R 4 3 l 3 G 6 3 e D j y P C 9 n S R W n S Z m 4 4 v b j H m 4 z k I d j P / u 9 W O X F c O v 2 e n / s e n 9 3 J 8 l o h 2 6 u x F O / 1 9 7 H f i F l W 1 f j 8 d X I p Y 3 X e X E 5 z P N L W I + L x a J R X C b L 1 X d 0 3 L z 7 f f N F d v 7 k l + a r 5 i s 3 j 4 s q 8 Y d n c H i 7 N t 8 m x b x s H s V + q + b 6 4 w / 8 B v G 0 a l y l 5 d X X g 8 E w z Y f 9 2 X y Y J q N 4 + e f z N P F 7 d 7 / u d 3 6 a + u P g V 8 x 6 w c j g r 7 c p z u O y 9 D t 1 c D J x r l o u n V X K h 7 M X l Z v 2 t 2 1 a q 7 9 M s n G / t n r F m + s z P 7 P 4 z d 8 s c 8 F 1 / r n p f G b 1 b x 4 v + s j N 4 / a o 9 s 2 3 g 8 7 B a X z h D p 7 G a X p 3 D P d 0 v / a / H M j 1 H A Y v 5 9 O B 3 z X / 5 k h u b z p P r v y f S r V P B / X z r / r P j + 8 / m u S X O 9 H J 7 Z l u Y y p J F o z 9 N 7 8 G 3 v s j E 3 S C 5 V x X 5 7 R v 5 v 7 z y j T O x v V g k b j A n 4 K C e B r 8 6 h Y u S Z P l V n 7 b w J / d 3 M i f 8 a p g M S / G t + e b + y f K 1 b T 0 z / E 4 e 7 c x b N u H o + 3 D r e 3 D 7 e 3 D n e 3 D 3 e 3 D v e 3 D E s K 4 w D i E C p Q K p A q 0 C s Q K 1 A r k C v Q q 9 C r 0 K v Q q 9 C r 0 K v Q q 9 C r 0 K v Q q 9 B r 0 G v Q a L W T o N e g 1 6 D X o N e g 1 6 D X o j a A 3 g t 4 I e i P 6 y 4 X e C H o j 6 I 2 g N 4 L e C H p b 0 N u C 3 h b 0 t q C 3 R a c q 6 G 1 B b w t 6 W 9 D b g t 4 2 9 L a h t w 2 9 b e h t Q 2 + b z s 3 Q 2 4 b e N v S 2 o b c D v R 3 o 7 U B v B 3 o 7 0 N u B 3 g 7 9 M 4 L e D v R 2 o L c L v V 3 o 7 U J v F 3 q 7 0 N u F 3 i 7 0 d u m / L / R 2 o b c H v T 3 o 7 U F v D 3 p 7 0 N u D 3 h 7 0 9 q C 3 R 9 x A b x A 4 Q h J H S O Q I y R w h o S M k d Y T E j p D c E R I 8 Q i p n a l E 5 Y g u 1 h d x C b y G 4 U F x I L j K X E L q E 1 C X E L i F 3 C c F L S F 5 C 9 B K y l x C + h P Q l x C 8 h f w k B T E h g Q g Q T M p g Q w o Q U J s Q w I Y c J Q U x I Y k I U E 7 K Y E M a E N C b E M S G P C Y F M S G R C J B M y m R D K h F Q m x D I h l w n B T E h m Q j Q T s p k Q z o R 0 J s Q z I Z 8 J A U 1 I a E J E E z K a E N K E l C b E N C G n C U F N S G p C V B O y m h D W h L Q m x D U h r w m B T U h s Q m Q T M p s Q 2 o T U J s Q 2 I b c J w U 1 I b k J 0 E 7 K b E N 6 E 9 C b E N y G / C Q F O S H B C h B M y n J L h l A y n Z D g l w y k Z T s l w S o Z T M p y S 4 Z Q M p 2 Q 4 J c M p G U 7 J c E q G U z K c k u G U D K d k O M X r Z n j h j K + c U T l e O 8 O L Z 3 j 1 D C + f 4 f U z v I B G h l M y n J L h l A y n Z D g l w y k Z T s l w S o Z T M p y S 4 Z Q M p 2 Q 4 J c M p G U 7 J c E q G U z K c k u G U D K d k O C X D K R l O y X B K h l M y n J L h l A y n Z D g l w y k Z T s l w S o Z T M p y S 4 Z Q M p 2 Q 4 J c M p G U 7 J c E q G U z K c k u G U D K d k O C X D K R l O y X B K h l M y n J L h l A y n Z D g l w y k Z T s l w S o Z T M p y S 4 Z Q M p 2 Q 4 J c M p G U 7 J c E q G U z K c k u G U D K d k O C X D K R n O y H B G h j M y n J H h j A x n Z D g j w x k Z z s h w R o Y z M p y R 4 Y w M Z 2 Q 4 I 8 M Z G c 7 I c E a G M z K c k e G M D G d k O C P D G R n O y H B G h j M y n J H h j A x n e B c U b 4 P i f V C + E U r l e C s U 7 4 X i z V C 8 G 4 q 3 Q 8 l w R o Y z M p y R 4 Y w M Z 2 Q 4 I 8 M Z G c 7 I c E a G M z K c k e G M D G d k O C P D G R n O y H B G h j M y n J H h j A x n Z D g j w x k Z z s h w R o Y z M p y R 4 Y w M Z 2 Q 4 I 8 M Z G c 7 I c E a G M z K c k e G M D G d k O C P D G R n O y H B G h j M y n J H h j A x n Z D g j w x k Z z s h w R o Y z M p y R 4 Y w M Z 2 Q 4 I 8 M Z G c 7 I c E a G M z K c k e G M D B e R 4 S I y X E S G i 8 h w E R k u u m + 4 6 / W T f D 9 N h y 6 L s 6 x y w c k s T i u X r R / m + 9 H / Z u p W 7 7 B 8 i u / T p / 6 + w N N 7 d / O X 2 u a c b x 8 y n O X Z 8 q l F t 5 z r 8 p H K T 5 5 B n O W l 2 9 u a d + + B 1 e 1 v 9 f g P U E s B A i 0 A F A A C A A g A f F 1 w U 4 u H g u q l A A A A 9 Q A A A B I A A A A A A A A A A A A A A A A A A A A A A E N v b m Z p Z y 9 Q Y W N r Y W d l L n h t b F B L A Q I t A B Q A A g A I A H x d c F N T c j g s m w A A A O E A A A A T A A A A A A A A A A A A A A A A A P E A A A B b Q 2 9 u d G V u d F 9 U e X B l c 1 0 u e G 1 s U E s B A i 0 A F A A C A A g A f F 1 w U y a C e v E L B w A A A i 8 A A B M A A A A A A A A A A A A A A A A A 2 Q E A A E Z v c m 1 1 b G F z L 1 N l Y 3 R p b 2 4 x L m 1 Q S w U G A A A A A A M A A w D C A A A A M Q k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T 4 A A A A A A A A 7 P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G b 3 J t d W x h P C 9 J d G V t V H l w Z T 4 8 S X R l b V B h d G g + U 2 V j d G l v b j E v a 3 J l a X N l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T d U M D U 6 N T I 6 M D M u O T M 0 M D c 2 M F o i I C 8 + P E V u d H J 5 I F R 5 c G U 9 I k Z p b G x D b 2 x 1 b W 5 U e X B l c y I g V m F s d W U 9 I n N C Z 1 l G Q X d N R E F 3 T U Q i I C 8 + P E V u d H J 5 I F R 5 c G U 9 I k Z p b G x D b 2 x 1 b W 5 O Y W 1 l c y I g V m F s d W U 9 I n N b J n F 1 b 3 Q 7 S 3 J l a X M m c X V v d D s s J n F 1 b 3 Q 7 S 8 O 8 c n p l b C Z x d W 9 0 O y w m c X V v d D t N Z W x k d W 5 n Z W 4 g c H J v I D E w M C 4 w M D A g R W l u d 2 9 o b m V y J n F 1 b 3 Q 7 L C Z x d W 9 0 O 0 d l b W V s Z G V 0 Z S B G w 6 R s b G U m c X V v d D s s J n F 1 b 3 Q 7 Q 2 9 s d W 1 u M S Z x d W 9 0 O y w m c X V v d D t I b 3 N w a X R h b G l z a W V y d W 5 n Z W 4 m c X V v d D s s J n F 1 b 3 Q 7 X z E m c X V v d D s s J n F 1 b 3 Q 7 V m V y c 3 R v c m J l b i Z x d W 9 0 O y w m c X V v d D t f M i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j b 3 Z l c n l U Y X J n Z X R D b 2 x 1 b W 4 i I F Z h b H V l P S J s M T A i I C 8 + P E V u d H J 5 I F R 5 c G U 9 I l J l Y 2 9 2 Z X J 5 V G F y Z 2 V 0 U m 9 3 I i B W Y W x 1 Z T 0 i b D E 5 I i A v P j x F b n R y e S B U e X B l P S J S Z W N v d m V y e V R h c m d l d F N o Z W V 0 I i B W Y W x 1 Z T 0 i c 1 R h Y m V s b G U x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r c m V p c 2 U v R 2 X D p G 5 k Z X J 0 Z X I g V H l w L n t L c m V p c y w w f S Z x d W 9 0 O y w m c X V v d D t T Z W N 0 a W 9 u M S 9 r c m V p c 2 U v R 2 X D p G 5 k Z X J 0 Z X I g V H l w L n t L w 7 x y e m V s L D F 9 J n F 1 b 3 Q 7 L C Z x d W 9 0 O 1 N l Y 3 R p b 2 4 x L 2 t y Z W l z Z S 9 H Z c O k b m R l c n R l c i B U e X A u e 0 1 l b G R 1 b m d l b i B w c m 8 g M T A w L j A w M C B F a W 5 3 b 2 h u Z X I s M n 0 m c X V v d D s s J n F 1 b 3 Q 7 U 2 V j d G l v b j E v a 3 J l a X N l L 0 d l w 6 R u Z G V y d G V y I F R 5 c C 5 7 R 2 V t Z W x k Z X R l I E b D p G x s Z S w z f S Z x d W 9 0 O y w m c X V v d D t T Z W N 0 a W 9 u M S 9 r c m V p c 2 U v R 2 X D p G 5 k Z X J 0 Z X I g V H l w L n s s N H 0 m c X V v d D s s J n F 1 b 3 Q 7 U 2 V j d G l v b j E v a 3 J l a X N l L 0 d l w 6 R u Z G V y d G V y I F R 5 c C 5 7 S G 9 z c G l 0 Y W x p c 2 l l c n V u Z 2 V u L D V 9 J n F 1 b 3 Q 7 L C Z x d W 9 0 O 1 N l Y 3 R p b 2 4 x L 2 t y Z W l z Z S 9 H Z c O k b m R l c n R l c i B U e X A u e 1 8 x L D Z 9 J n F 1 b 3 Q 7 L C Z x d W 9 0 O 1 N l Y 3 R p b 2 4 x L 2 t y Z W l z Z S 9 H Z c O k b m R l c n R l c i B U e X A u e 1 Z l c n N 0 b 3 J i Z W 4 s N 3 0 m c X V v d D s s J n F 1 b 3 Q 7 U 2 V j d G l v b j E v a 3 J l a X N l L 0 d l w 6 R u Z G V y d G V y I F R 5 c C 5 7 X z I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a 3 J l a X N l L 0 d l w 6 R u Z G V y d G V y I F R 5 c C 5 7 S 3 J l a X M s M H 0 m c X V v d D s s J n F 1 b 3 Q 7 U 2 V j d G l v b j E v a 3 J l a X N l L 0 d l w 6 R u Z G V y d G V y I F R 5 c C 5 7 S 8 O 8 c n p l b C w x f S Z x d W 9 0 O y w m c X V v d D t T Z W N 0 a W 9 u M S 9 r c m V p c 2 U v R 2 X D p G 5 k Z X J 0 Z X I g V H l w L n t N Z W x k d W 5 n Z W 4 g c H J v I D E w M C 4 w M D A g R W l u d 2 9 o b m V y L D J 9 J n F 1 b 3 Q 7 L C Z x d W 9 0 O 1 N l Y 3 R p b 2 4 x L 2 t y Z W l z Z S 9 H Z c O k b m R l c n R l c i B U e X A u e 0 d l b W V s Z G V 0 Z S B G w 6 R s b G U s M 3 0 m c X V v d D s s J n F 1 b 3 Q 7 U 2 V j d G l v b j E v a 3 J l a X N l L 0 d l w 6 R u Z G V y d G V y I F R 5 c C 5 7 L D R 9 J n F 1 b 3 Q 7 L C Z x d W 9 0 O 1 N l Y 3 R p b 2 4 x L 2 t y Z W l z Z S 9 H Z c O k b m R l c n R l c i B U e X A u e 0 h v c 3 B p d G F s a X N p Z X J 1 b m d l b i w 1 f S Z x d W 9 0 O y w m c X V v d D t T Z W N 0 a W 9 u M S 9 r c m V p c 2 U v R 2 X D p G 5 k Z X J 0 Z X I g V H l w L n t f M S w 2 f S Z x d W 9 0 O y w m c X V v d D t T Z W N 0 a W 9 u M S 9 r c m V p c 2 U v R 2 X D p G 5 k Z X J 0 Z X I g V H l w L n t W Z X J z d G 9 y Y m V u L D d 9 J n F 1 b 3 Q 7 L C Z x d W 9 0 O 1 N l Y 3 R p b 2 4 x L 2 t y Z W l z Z S 9 H Z c O k b m R l c n R l c i B U e X A u e 1 8 y L D h 9 J n F 1 b 3 Q 7 X S w m c X V v d D t S Z W x h d G l v b n N o a X B J b m Z v J n F 1 b 3 Q 7 O l t d f S I g L z 4 8 R W 5 0 c n k g V H l w Z T 0 i U m V z d W x 0 V H l w Z S I g V m F s d W U 9 I n N U Y W J s Z S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R l c 3 R 6 Y W h s Z W 4 8 L 0 l 0 Z W 1 Q Y X R o P j w v S X R l b U x v Y 2 F 0 a W 9 u P j x T d G F i b G V F b n R y a W V z P j x F b n R y e S B U e X B l P S J S Z X N 1 b H R U e X B l I i B W Y W x 1 Z T 0 i c 1 R h Y m x l I i A v P j x F b n R y e S B U e X B l P S J G a W x s R W 5 h Y m x l Z C I g V m F s d W U 9 I m w x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J l Y 2 9 2 Z X J 5 V G F y Z 2 V 0 U 2 h l Z X Q i I F Z h b H V l P S J z V G F i Z W x s Z T I i I C 8 + P E V u d H J 5 I F R 5 c G U 9 I k 5 h b W V V c G R h d G V k Q W Z 0 Z X J G a W x s I i B W Y W x 1 Z T 0 i b D A i I C 8 + P E V u d H J 5 I F R 5 c G U 9 I k Z p b G x P Y m p l Y 3 R U e X B l I i B W Y W x 1 Z T 0 i c 1 R h Y m x l I i A v P j x F b n R y e S B U e X B l P S J O Y X Z p Z 2 F 0 a W 9 u U 3 R l c E 5 h b W U i I F Z h b H V l P S J z T m F 2 a W d h d G l v b i I g L z 4 8 R W 5 0 c n k g V H l w Z T 0 i R m l s b F R h c m d l d C I g V m F s d W U 9 I n N U Z X N 0 e m F o b G V u I i A v P j x F b n R y e S B U e X B l P S J R d W V y e U l E I i B W Y W x 1 Z T 0 i c z Q 4 Y T I 1 N G Z m L W Q z Y j I t N G R i O C 0 4 Z W E 4 L W U 2 N D Y 3 M W I 3 N z Q w M S I g L z 4 8 R W 5 0 c n k g V H l w Z T 0 i Q n V m Z m V y T m V 4 d F J l Z n J l c 2 g i I F Z h b H V l P S J s M S I g L z 4 8 R W 5 0 c n k g V H l w Z T 0 i R m l s b E x h c 3 R V c G R h d G V k I i B W Y W x 1 Z T 0 i Z D I w M j E t M T E t M T Z U M T A 6 N D M 6 N D k u N j A 0 N T A z N 1 o i I C 8 + P E V u d H J 5 I F R 5 c G U 9 I k Z p b G x F c n J v c k N v d W 5 0 I i B W Y W x 1 Z T 0 i b D I i I C 8 + P E V u d H J 5 I F R 5 c G U 9 I k Z p b G x F c n J v c k N v Z G U i I F Z h b H V l P S J z V W 5 r b m 9 3 b i I g L z 4 8 R W 5 0 c n k g V H l w Z T 0 i R m l s b E N v b H V t b l R 5 c G V z I i B W Y W x 1 Z T 0 i c 0 F B Q U F B Q U E 9 I i A v P j x F b n R y e S B U e X B l P S J G a W x s Q 2 9 s d W 1 u T m F t Z X M i I F Z h b H V l P S J z W y Z x d W 9 0 O 0 t h b G V u Z G V y d 2 9 j a G U m c X V v d D s s J n F 1 b 3 Q 7 Q W 5 6 Y W h s I F R l c 3 R 1 b m d l b i Z x d W 9 0 O y w m c X V v d D t Q b 3 N p d G l 2 I G d l d G V z d G V 0 J n F 1 b 3 Q 7 L C Z x d W 9 0 O 1 B v c 2 l 0 a X Z l b m F u d G V p b C A o J S k m c X V v d D s s J n F 1 b 3 Q 7 Q W 5 6 Y W h s I M O 8 Y m V y b W l 0 d G V s b m R l c i B M Y W J v c m U m c X V v d D t d I i A v P j x F b n R y e S B U e X B l P S J G a W x s Q 2 9 1 b n Q i I F Z h b H V l P S J s O D k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V z d H p h a G x l b i 9 I w 7 Z o Z X I g Z 2 V z d H V m d G U g S G V h Z G V y M S 5 7 S 2 F s Z W 5 k Z X J 3 b 2 N o Z S w w f S Z x d W 9 0 O y w m c X V v d D t T Z W N 0 a W 9 u M S 9 U Z X N 0 e m F o b G V u L 0 j D t m h l c i B n Z X N 0 d W Z 0 Z S B I Z W F k Z X I x L n t B b n p h a G w g V G V z d H V u Z 2 V u L D F 9 J n F 1 b 3 Q 7 L C Z x d W 9 0 O 1 N l Y 3 R p b 2 4 x L 1 R l c 3 R 6 Y W h s Z W 4 v S M O 2 a G V y I G d l c 3 R 1 Z n R l I E h l Y W R l c j E u e 1 B v c 2 l 0 a X Y g Z 2 V 0 Z X N 0 Z X Q s M n 0 m c X V v d D s s J n F 1 b 3 Q 7 U 2 V j d G l v b j E v V G V z d H p h a G x l b i 9 I w 7 Z o Z X I g Z 2 V z d H V m d G U g S G V h Z G V y M S 5 7 U G 9 z a X R p d m V u Y W 5 0 Z W l s I C g l K S w z f S Z x d W 9 0 O y w m c X V v d D t T Z W N 0 a W 9 u M S 9 U Z X N 0 e m F o b G V u L 0 j D t m h l c i B n Z X N 0 d W Z 0 Z S B I Z W F k Z X I x L n t B b n p h a G w g w 7 x i Z X J t a X R 0 Z W x u Z G V y I E x h Y m 9 y Z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Z X N 0 e m F o b G V u L 0 j D t m h l c i B n Z X N 0 d W Z 0 Z S B I Z W F k Z X I x L n t L Y W x l b m R l c n d v Y 2 h l L D B 9 J n F 1 b 3 Q 7 L C Z x d W 9 0 O 1 N l Y 3 R p b 2 4 x L 1 R l c 3 R 6 Y W h s Z W 4 v S M O 2 a G V y I G d l c 3 R 1 Z n R l I E h l Y W R l c j E u e 0 F u e m F o b C B U Z X N 0 d W 5 n Z W 4 s M X 0 m c X V v d D s s J n F 1 b 3 Q 7 U 2 V j d G l v b j E v V G V z d H p h a G x l b i 9 I w 7 Z o Z X I g Z 2 V z d H V m d G U g S G V h Z G V y M S 5 7 U G 9 z a X R p d i B n Z X R l c 3 R l d C w y f S Z x d W 9 0 O y w m c X V v d D t T Z W N 0 a W 9 u M S 9 U Z X N 0 e m F o b G V u L 0 j D t m h l c i B n Z X N 0 d W Z 0 Z S B I Z W F k Z X I x L n t Q b 3 N p d G l 2 Z W 5 h b n R l a W w g K C U p L D N 9 J n F 1 b 3 Q 7 L C Z x d W 9 0 O 1 N l Y 3 R p b 2 4 x L 1 R l c 3 R 6 Y W h s Z W 4 v S M O 2 a G V y I G d l c 3 R 1 Z n R l I E h l Y W R l c j E u e 0 F u e m F o b C D D v G J l c m 1 p d H R l b G 5 k Z X I g T G F i b 3 J l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T F 8 3 L V R h Z 2 U t R m F s b H p h a G x l b i U y M C g y K T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E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1 0 i I C 8 + P E V u d H J 5 I F R 5 c G U 9 I k l z U H J p d m F 0 Z S I g V m F s d W U 9 I m w w I i A v P j x F b n R y e S B U e X B l P S J G a W x s T G F z d F V w Z G F 0 Z W Q i I F Z h b H V l P S J k M j A y M S 0 x M S 0 x N l Q x M D o 0 M z o 1 N i 4 5 M D Y 3 N j M y W i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T d G F 0 d X M i I F Z h b H V l P S J z Q 2 9 t c G x l d G U i I C 8 + P E V u d H J 5 I F R 5 c G U 9 I k 5 h b W V V c G R h d G V k Q W Z 0 Z X J G a W x s I i B W Y W x 1 Z T 0 i b D A i I C 8 + P E V u d H J 5 I F R 5 c G U 9 I k Z p b G x U Y X J n Z X Q i I F Z h b H V l P S J z Q k x f N 1 9 U Y W d l X 0 Z h b G x 6 Y W h s Z W 5 f X z I i I C 8 + P E V u d H J 5 I F R 5 c G U 9 I l F 1 Z X J 5 S U Q i I F Z h b H V l P S J z Y m Q z N j c 0 N j g t Y j M y M y 0 0 M j Y w L W E w Y z Y t M T E 0 N j F k O T g 3 M D U 4 I i A v P j x F b n R y e S B U e X B l P S J S Z W N v d m V y e V R h c m d l d E N v b H V t b i I g V m F s d W U 9 I m w x I i A v P j x F b n R y e S B U e X B l P S J S Z W N v d m V y e V R h c m d l d F N o Z W V 0 I i B W Y W x 1 Z T 0 i c 1 R h Y m V s b G U 1 I i A v P j x F b n R y e S B U e X B l P S J S Z W N v d m V y e V R h c m d l d F J v d y I g V m F s d W U 9 I m w x I i A v P j x F b n R y e S B U e X B l P S J G a W x s R X J y b 3 J D b 2 R l I i B W Y W x 1 Z T 0 i c 1 V u a 2 5 v d 2 4 i I C 8 + P E V u d H J 5 I F R 5 c G U 9 I k Z p b G x U b 0 R h d G F N b 2 R l b E V u Y W J s Z W Q i I F Z h b H V l P S J s M C I g L z 4 8 R W 5 0 c n k g V H l w Z T 0 i R m l s b E N v d W 5 0 I i B W Y W x 1 Z T 0 i b D U 2 M S I g L z 4 8 R W 5 0 c n k g V H l w Z T 0 i R m l s b E 9 i a m V j d F R 5 c G U i I F Z h b H V l P S J z V G F i b G U i I C 8 + P E V u d H J 5 I F R 5 c G U 9 I k Z p b G x D b 2 x 1 b W 5 U e X B l c y I g V m F s d W U 9 I n N B Q U F B Q U F B Q U F B Q U F B Q U F B Q U F B Q U F B Q U F B Q U F B Q U F B Q U F B Q U F B Q U F B Q U F B Q U F B Q U F B Q U E 9 I i A v P j x F b n R y e S B U e X B l P S J G a W x s R X J y b 3 J D b 3 V u d C I g V m F s d W U 9 I m w w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T F 8 3 L V R h Z 2 U t R m F s b H p h a G x l b i A o M i k v V H J h b n N w b 2 5 p Z X J 0 Z S B U Y W J l b G x l L n t D b 2 x 1 b W 4 x L D B 9 J n F 1 b 3 Q 7 L C Z x d W 9 0 O 1 N l Y 3 R p b 2 4 x L 0 J M X z c t V G F n Z S 1 G Y W x s e m F o b G V u I C g y K S 9 U c m F u c 3 B v b m l l c n R l I F R h Y m V s b G U u e 0 N v b H V t b j I s M X 0 m c X V v d D s s J n F 1 b 3 Q 7 U 2 V j d G l v b j E v Q k x f N y 1 U Y W d l L U Z h b G x 6 Y W h s Z W 4 g K D I p L 1 R y Y W 5 z c G 9 u a W V y d G U g V G F i Z W x s Z S 5 7 Q 2 9 s d W 1 u M y w y f S Z x d W 9 0 O y w m c X V v d D t T Z W N 0 a W 9 u M S 9 C T F 8 3 L V R h Z 2 U t R m F s b H p h a G x l b i A o M i k v V H J h b n N w b 2 5 p Z X J 0 Z S B U Y W J l b G x l L n t D b 2 x 1 b W 4 0 L D N 9 J n F 1 b 3 Q 7 L C Z x d W 9 0 O 1 N l Y 3 R p b 2 4 x L 0 J M X z c t V G F n Z S 1 G Y W x s e m F o b G V u I C g y K S 9 U c m F u c 3 B v b m l l c n R l I F R h Y m V s b G U u e 0 N v b H V t b j U s N H 0 m c X V v d D s s J n F 1 b 3 Q 7 U 2 V j d G l v b j E v Q k x f N y 1 U Y W d l L U Z h b G x 6 Y W h s Z W 4 g K D I p L 1 R y Y W 5 z c G 9 u a W V y d G U g V G F i Z W x s Z S 5 7 Q 2 9 s d W 1 u N i w 1 f S Z x d W 9 0 O y w m c X V v d D t T Z W N 0 a W 9 u M S 9 C T F 8 3 L V R h Z 2 U t R m F s b H p h a G x l b i A o M i k v V H J h b n N w b 2 5 p Z X J 0 Z S B U Y W J l b G x l L n t D b 2 x 1 b W 4 3 L D Z 9 J n F 1 b 3 Q 7 L C Z x d W 9 0 O 1 N l Y 3 R p b 2 4 x L 0 J M X z c t V G F n Z S 1 G Y W x s e m F o b G V u I C g y K S 9 U c m F u c 3 B v b m l l c n R l I F R h Y m V s b G U u e 0 N v b H V t b j g s N 3 0 m c X V v d D s s J n F 1 b 3 Q 7 U 2 V j d G l v b j E v Q k x f N y 1 U Y W d l L U Z h b G x 6 Y W h s Z W 4 g K D I p L 1 R y Y W 5 z c G 9 u a W V y d G U g V G F i Z W x s Z S 5 7 Q 2 9 s d W 1 u O S w 4 f S Z x d W 9 0 O y w m c X V v d D t T Z W N 0 a W 9 u M S 9 C T F 8 3 L V R h Z 2 U t R m F s b H p h a G x l b i A o M i k v V H J h b n N w b 2 5 p Z X J 0 Z S B U Y W J l b G x l L n t D b 2 x 1 b W 4 x M C w 5 f S Z x d W 9 0 O y w m c X V v d D t T Z W N 0 a W 9 u M S 9 C T F 8 3 L V R h Z 2 U t R m F s b H p h a G x l b i A o M i k v V H J h b n N w b 2 5 p Z X J 0 Z S B U Y W J l b G x l L n t D b 2 x 1 b W 4 x M S w x M H 0 m c X V v d D s s J n F 1 b 3 Q 7 U 2 V j d G l v b j E v Q k x f N y 1 U Y W d l L U Z h b G x 6 Y W h s Z W 4 g K D I p L 1 R y Y W 5 z c G 9 u a W V y d G U g V G F i Z W x s Z S 5 7 Q 2 9 s d W 1 u M T I s M T F 9 J n F 1 b 3 Q 7 L C Z x d W 9 0 O 1 N l Y 3 R p b 2 4 x L 0 J M X z c t V G F n Z S 1 G Y W x s e m F o b G V u I C g y K S 9 U c m F u c 3 B v b m l l c n R l I F R h Y m V s b G U u e 0 N v b H V t b j E z L D E y f S Z x d W 9 0 O y w m c X V v d D t T Z W N 0 a W 9 u M S 9 C T F 8 3 L V R h Z 2 U t R m F s b H p h a G x l b i A o M i k v V H J h b n N w b 2 5 p Z X J 0 Z S B U Y W J l b G x l L n t D b 2 x 1 b W 4 x N C w x M 3 0 m c X V v d D s s J n F 1 b 3 Q 7 U 2 V j d G l v b j E v Q k x f N y 1 U Y W d l L U Z h b G x 6 Y W h s Z W 4 g K D I p L 1 R y Y W 5 z c G 9 u a W V y d G U g V G F i Z W x s Z S 5 7 Q 2 9 s d W 1 u M T U s M T R 9 J n F 1 b 3 Q 7 L C Z x d W 9 0 O 1 N l Y 3 R p b 2 4 x L 0 J M X z c t V G F n Z S 1 G Y W x s e m F o b G V u I C g y K S 9 U c m F u c 3 B v b m l l c n R l I F R h Y m V s b G U u e 0 N v b H V t b j E 2 L D E 1 f S Z x d W 9 0 O y w m c X V v d D t T Z W N 0 a W 9 u M S 9 C T F 8 3 L V R h Z 2 U t R m F s b H p h a G x l b i A o M i k v V H J h b n N w b 2 5 p Z X J 0 Z S B U Y W J l b G x l L n t D b 2 x 1 b W 4 x N y w x N n 0 m c X V v d D s s J n F 1 b 3 Q 7 U 2 V j d G l v b j E v Q k x f N y 1 U Y W d l L U Z h b G x 6 Y W h s Z W 4 g K D I p L 1 R y Y W 5 z c G 9 u a W V y d G U g V G F i Z W x s Z S 5 7 Q 2 9 s d W 1 u M T g s M T d 9 J n F 1 b 3 Q 7 L C Z x d W 9 0 O 1 N l Y 3 R p b 2 4 x L 0 J M X z c t V G F n Z S 1 G Y W x s e m F o b G V u I C g y K S 9 U c m F u c 3 B v b m l l c n R l I F R h Y m V s b G U u e 0 N v b H V t b j E 5 L D E 4 f S Z x d W 9 0 O y w m c X V v d D t T Z W N 0 a W 9 u M S 9 C T F 8 3 L V R h Z 2 U t R m F s b H p h a G x l b i A o M i k v V H J h b n N w b 2 5 p Z X J 0 Z S B U Y W J l b G x l L n t D b 2 x 1 b W 4 y M C w x O X 0 m c X V v d D s s J n F 1 b 3 Q 7 U 2 V j d G l v b j E v Q k x f N y 1 U Y W d l L U Z h b G x 6 Y W h s Z W 4 g K D I p L 1 R y Y W 5 z c G 9 u a W V y d G U g V G F i Z W x s Z S 5 7 Q 2 9 s d W 1 u M j E s M j B 9 J n F 1 b 3 Q 7 L C Z x d W 9 0 O 1 N l Y 3 R p b 2 4 x L 0 J M X z c t V G F n Z S 1 G Y W x s e m F o b G V u I C g y K S 9 U c m F u c 3 B v b m l l c n R l I F R h Y m V s b G U u e 0 N v b H V t b j I y L D I x f S Z x d W 9 0 O y w m c X V v d D t T Z W N 0 a W 9 u M S 9 C T F 8 3 L V R h Z 2 U t R m F s b H p h a G x l b i A o M i k v V H J h b n N w b 2 5 p Z X J 0 Z S B U Y W J l b G x l L n t D b 2 x 1 b W 4 y M y w y M n 0 m c X V v d D s s J n F 1 b 3 Q 7 U 2 V j d G l v b j E v Q k x f N y 1 U Y W d l L U Z h b G x 6 Y W h s Z W 4 g K D I p L 1 R y Y W 5 z c G 9 u a W V y d G U g V G F i Z W x s Z S 5 7 Q 2 9 s d W 1 u M j Q s M j N 9 J n F 1 b 3 Q 7 L C Z x d W 9 0 O 1 N l Y 3 R p b 2 4 x L 0 J M X z c t V G F n Z S 1 G Y W x s e m F o b G V u I C g y K S 9 U c m F u c 3 B v b m l l c n R l I F R h Y m V s b G U u e 0 N v b H V t b j I 1 L D I 0 f S Z x d W 9 0 O y w m c X V v d D t T Z W N 0 a W 9 u M S 9 C T F 8 3 L V R h Z 2 U t R m F s b H p h a G x l b i A o M i k v V H J h b n N w b 2 5 p Z X J 0 Z S B U Y W J l b G x l L n t D b 2 x 1 b W 4 y N i w y N X 0 m c X V v d D s s J n F 1 b 3 Q 7 U 2 V j d G l v b j E v Q k x f N y 1 U Y W d l L U Z h b G x 6 Y W h s Z W 4 g K D I p L 1 R y Y W 5 z c G 9 u a W V y d G U g V G F i Z W x s Z S 5 7 Q 2 9 s d W 1 u M j c s M j Z 9 J n F 1 b 3 Q 7 L C Z x d W 9 0 O 1 N l Y 3 R p b 2 4 x L 0 J M X z c t V G F n Z S 1 G Y W x s e m F o b G V u I C g y K S 9 U c m F u c 3 B v b m l l c n R l I F R h Y m V s b G U u e 0 N v b H V t b j I 4 L D I 3 f S Z x d W 9 0 O y w m c X V v d D t T Z W N 0 a W 9 u M S 9 C T F 8 3 L V R h Z 2 U t R m F s b H p h a G x l b i A o M i k v V H J h b n N w b 2 5 p Z X J 0 Z S B U Y W J l b G x l L n t D b 2 x 1 b W 4 y O S w y O H 0 m c X V v d D s s J n F 1 b 3 Q 7 U 2 V j d G l v b j E v Q k x f N y 1 U Y W d l L U Z h b G x 6 Y W h s Z W 4 g K D I p L 1 R y Y W 5 z c G 9 u a W V y d G U g V G F i Z W x s Z S 5 7 Q 2 9 s d W 1 u M z A s M j l 9 J n F 1 b 3 Q 7 L C Z x d W 9 0 O 1 N l Y 3 R p b 2 4 x L 0 J M X z c t V G F n Z S 1 G Y W x s e m F o b G V u I C g y K S 9 U c m F u c 3 B v b m l l c n R l I F R h Y m V s b G U u e 0 N v b H V t b j M x L D M w f S Z x d W 9 0 O y w m c X V v d D t T Z W N 0 a W 9 u M S 9 C T F 8 3 L V R h Z 2 U t R m F s b H p h a G x l b i A o M i k v V H J h b n N w b 2 5 p Z X J 0 Z S B U Y W J l b G x l L n t D b 2 x 1 b W 4 z M i w z M X 0 m c X V v d D s s J n F 1 b 3 Q 7 U 2 V j d G l v b j E v Q k x f N y 1 U Y W d l L U Z h b G x 6 Y W h s Z W 4 g K D I p L 1 R y Y W 5 z c G 9 u a W V y d G U g V G F i Z W x s Z S 5 7 Q 2 9 s d W 1 u M z M s M z J 9 J n F 1 b 3 Q 7 L C Z x d W 9 0 O 1 N l Y 3 R p b 2 4 x L 0 J M X z c t V G F n Z S 1 G Y W x s e m F o b G V u I C g y K S 9 U c m F u c 3 B v b m l l c n R l I F R h Y m V s b G U u e 0 N v b H V t b j M 0 L D M z f S Z x d W 9 0 O y w m c X V v d D t T Z W N 0 a W 9 u M S 9 C T F 8 3 L V R h Z 2 U t R m F s b H p h a G x l b i A o M i k v V H J h b n N w b 2 5 p Z X J 0 Z S B U Y W J l b G x l L n t D b 2 x 1 b W 4 z N S w z N H 0 m c X V v d D s s J n F 1 b 3 Q 7 U 2 V j d G l v b j E v Q k x f N y 1 U Y W d l L U Z h b G x 6 Y W h s Z W 4 g K D I p L 1 R y Y W 5 z c G 9 u a W V y d G U g V G F i Z W x s Z S 5 7 Q 2 9 s d W 1 u M z Y s M z V 9 J n F 1 b 3 Q 7 L C Z x d W 9 0 O 1 N l Y 3 R p b 2 4 x L 0 J M X z c t V G F n Z S 1 G Y W x s e m F o b G V u I C g y K S 9 U c m F u c 3 B v b m l l c n R l I F R h Y m V s b G U u e 0 N v b H V t b j M 3 L D M 2 f S Z x d W 9 0 O y w m c X V v d D t T Z W N 0 a W 9 u M S 9 C T F 8 3 L V R h Z 2 U t R m F s b H p h a G x l b i A o M i k v V H J h b n N w b 2 5 p Z X J 0 Z S B U Y W J l b G x l L n t D b 2 x 1 b W 4 z O C w z N 3 0 m c X V v d D t d L C Z x d W 9 0 O 0 N v b H V t b k N v d W 5 0 J n F 1 b 3 Q 7 O j M 4 L C Z x d W 9 0 O 0 t l e U N v b H V t b k 5 h b W V z J n F 1 b 3 Q 7 O l t d L C Z x d W 9 0 O 0 N v b H V t b k l k Z W 5 0 a X R p Z X M m c X V v d D s 6 W y Z x d W 9 0 O 1 N l Y 3 R p b 2 4 x L 0 J M X z c t V G F n Z S 1 G Y W x s e m F o b G V u I C g y K S 9 U c m F u c 3 B v b m l l c n R l I F R h Y m V s b G U u e 0 N v b H V t b j E s M H 0 m c X V v d D s s J n F 1 b 3 Q 7 U 2 V j d G l v b j E v Q k x f N y 1 U Y W d l L U Z h b G x 6 Y W h s Z W 4 g K D I p L 1 R y Y W 5 z c G 9 u a W V y d G U g V G F i Z W x s Z S 5 7 Q 2 9 s d W 1 u M i w x f S Z x d W 9 0 O y w m c X V v d D t T Z W N 0 a W 9 u M S 9 C T F 8 3 L V R h Z 2 U t R m F s b H p h a G x l b i A o M i k v V H J h b n N w b 2 5 p Z X J 0 Z S B U Y W J l b G x l L n t D b 2 x 1 b W 4 z L D J 9 J n F 1 b 3 Q 7 L C Z x d W 9 0 O 1 N l Y 3 R p b 2 4 x L 0 J M X z c t V G F n Z S 1 G Y W x s e m F o b G V u I C g y K S 9 U c m F u c 3 B v b m l l c n R l I F R h Y m V s b G U u e 0 N v b H V t b j Q s M 3 0 m c X V v d D s s J n F 1 b 3 Q 7 U 2 V j d G l v b j E v Q k x f N y 1 U Y W d l L U Z h b G x 6 Y W h s Z W 4 g K D I p L 1 R y Y W 5 z c G 9 u a W V y d G U g V G F i Z W x s Z S 5 7 Q 2 9 s d W 1 u N S w 0 f S Z x d W 9 0 O y w m c X V v d D t T Z W N 0 a W 9 u M S 9 C T F 8 3 L V R h Z 2 U t R m F s b H p h a G x l b i A o M i k v V H J h b n N w b 2 5 p Z X J 0 Z S B U Y W J l b G x l L n t D b 2 x 1 b W 4 2 L D V 9 J n F 1 b 3 Q 7 L C Z x d W 9 0 O 1 N l Y 3 R p b 2 4 x L 0 J M X z c t V G F n Z S 1 G Y W x s e m F o b G V u I C g y K S 9 U c m F u c 3 B v b m l l c n R l I F R h Y m V s b G U u e 0 N v b H V t b j c s N n 0 m c X V v d D s s J n F 1 b 3 Q 7 U 2 V j d G l v b j E v Q k x f N y 1 U Y W d l L U Z h b G x 6 Y W h s Z W 4 g K D I p L 1 R y Y W 5 z c G 9 u a W V y d G U g V G F i Z W x s Z S 5 7 Q 2 9 s d W 1 u O C w 3 f S Z x d W 9 0 O y w m c X V v d D t T Z W N 0 a W 9 u M S 9 C T F 8 3 L V R h Z 2 U t R m F s b H p h a G x l b i A o M i k v V H J h b n N w b 2 5 p Z X J 0 Z S B U Y W J l b G x l L n t D b 2 x 1 b W 4 5 L D h 9 J n F 1 b 3 Q 7 L C Z x d W 9 0 O 1 N l Y 3 R p b 2 4 x L 0 J M X z c t V G F n Z S 1 G Y W x s e m F o b G V u I C g y K S 9 U c m F u c 3 B v b m l l c n R l I F R h Y m V s b G U u e 0 N v b H V t b j E w L D l 9 J n F 1 b 3 Q 7 L C Z x d W 9 0 O 1 N l Y 3 R p b 2 4 x L 0 J M X z c t V G F n Z S 1 G Y W x s e m F o b G V u I C g y K S 9 U c m F u c 3 B v b m l l c n R l I F R h Y m V s b G U u e 0 N v b H V t b j E x L D E w f S Z x d W 9 0 O y w m c X V v d D t T Z W N 0 a W 9 u M S 9 C T F 8 3 L V R h Z 2 U t R m F s b H p h a G x l b i A o M i k v V H J h b n N w b 2 5 p Z X J 0 Z S B U Y W J l b G x l L n t D b 2 x 1 b W 4 x M i w x M X 0 m c X V v d D s s J n F 1 b 3 Q 7 U 2 V j d G l v b j E v Q k x f N y 1 U Y W d l L U Z h b G x 6 Y W h s Z W 4 g K D I p L 1 R y Y W 5 z c G 9 u a W V y d G U g V G F i Z W x s Z S 5 7 Q 2 9 s d W 1 u M T M s M T J 9 J n F 1 b 3 Q 7 L C Z x d W 9 0 O 1 N l Y 3 R p b 2 4 x L 0 J M X z c t V G F n Z S 1 G Y W x s e m F o b G V u I C g y K S 9 U c m F u c 3 B v b m l l c n R l I F R h Y m V s b G U u e 0 N v b H V t b j E 0 L D E z f S Z x d W 9 0 O y w m c X V v d D t T Z W N 0 a W 9 u M S 9 C T F 8 3 L V R h Z 2 U t R m F s b H p h a G x l b i A o M i k v V H J h b n N w b 2 5 p Z X J 0 Z S B U Y W J l b G x l L n t D b 2 x 1 b W 4 x N S w x N H 0 m c X V v d D s s J n F 1 b 3 Q 7 U 2 V j d G l v b j E v Q k x f N y 1 U Y W d l L U Z h b G x 6 Y W h s Z W 4 g K D I p L 1 R y Y W 5 z c G 9 u a W V y d G U g V G F i Z W x s Z S 5 7 Q 2 9 s d W 1 u M T Y s M T V 9 J n F 1 b 3 Q 7 L C Z x d W 9 0 O 1 N l Y 3 R p b 2 4 x L 0 J M X z c t V G F n Z S 1 G Y W x s e m F o b G V u I C g y K S 9 U c m F u c 3 B v b m l l c n R l I F R h Y m V s b G U u e 0 N v b H V t b j E 3 L D E 2 f S Z x d W 9 0 O y w m c X V v d D t T Z W N 0 a W 9 u M S 9 C T F 8 3 L V R h Z 2 U t R m F s b H p h a G x l b i A o M i k v V H J h b n N w b 2 5 p Z X J 0 Z S B U Y W J l b G x l L n t D b 2 x 1 b W 4 x O C w x N 3 0 m c X V v d D s s J n F 1 b 3 Q 7 U 2 V j d G l v b j E v Q k x f N y 1 U Y W d l L U Z h b G x 6 Y W h s Z W 4 g K D I p L 1 R y Y W 5 z c G 9 u a W V y d G U g V G F i Z W x s Z S 5 7 Q 2 9 s d W 1 u M T k s M T h 9 J n F 1 b 3 Q 7 L C Z x d W 9 0 O 1 N l Y 3 R p b 2 4 x L 0 J M X z c t V G F n Z S 1 G Y W x s e m F o b G V u I C g y K S 9 U c m F u c 3 B v b m l l c n R l I F R h Y m V s b G U u e 0 N v b H V t b j I w L D E 5 f S Z x d W 9 0 O y w m c X V v d D t T Z W N 0 a W 9 u M S 9 C T F 8 3 L V R h Z 2 U t R m F s b H p h a G x l b i A o M i k v V H J h b n N w b 2 5 p Z X J 0 Z S B U Y W J l b G x l L n t D b 2 x 1 b W 4 y M S w y M H 0 m c X V v d D s s J n F 1 b 3 Q 7 U 2 V j d G l v b j E v Q k x f N y 1 U Y W d l L U Z h b G x 6 Y W h s Z W 4 g K D I p L 1 R y Y W 5 z c G 9 u a W V y d G U g V G F i Z W x s Z S 5 7 Q 2 9 s d W 1 u M j I s M j F 9 J n F 1 b 3 Q 7 L C Z x d W 9 0 O 1 N l Y 3 R p b 2 4 x L 0 J M X z c t V G F n Z S 1 G Y W x s e m F o b G V u I C g y K S 9 U c m F u c 3 B v b m l l c n R l I F R h Y m V s b G U u e 0 N v b H V t b j I z L D I y f S Z x d W 9 0 O y w m c X V v d D t T Z W N 0 a W 9 u M S 9 C T F 8 3 L V R h Z 2 U t R m F s b H p h a G x l b i A o M i k v V H J h b n N w b 2 5 p Z X J 0 Z S B U Y W J l b G x l L n t D b 2 x 1 b W 4 y N C w y M 3 0 m c X V v d D s s J n F 1 b 3 Q 7 U 2 V j d G l v b j E v Q k x f N y 1 U Y W d l L U Z h b G x 6 Y W h s Z W 4 g K D I p L 1 R y Y W 5 z c G 9 u a W V y d G U g V G F i Z W x s Z S 5 7 Q 2 9 s d W 1 u M j U s M j R 9 J n F 1 b 3 Q 7 L C Z x d W 9 0 O 1 N l Y 3 R p b 2 4 x L 0 J M X z c t V G F n Z S 1 G Y W x s e m F o b G V u I C g y K S 9 U c m F u c 3 B v b m l l c n R l I F R h Y m V s b G U u e 0 N v b H V t b j I 2 L D I 1 f S Z x d W 9 0 O y w m c X V v d D t T Z W N 0 a W 9 u M S 9 C T F 8 3 L V R h Z 2 U t R m F s b H p h a G x l b i A o M i k v V H J h b n N w b 2 5 p Z X J 0 Z S B U Y W J l b G x l L n t D b 2 x 1 b W 4 y N y w y N n 0 m c X V v d D s s J n F 1 b 3 Q 7 U 2 V j d G l v b j E v Q k x f N y 1 U Y W d l L U Z h b G x 6 Y W h s Z W 4 g K D I p L 1 R y Y W 5 z c G 9 u a W V y d G U g V G F i Z W x s Z S 5 7 Q 2 9 s d W 1 u M j g s M j d 9 J n F 1 b 3 Q 7 L C Z x d W 9 0 O 1 N l Y 3 R p b 2 4 x L 0 J M X z c t V G F n Z S 1 G Y W x s e m F o b G V u I C g y K S 9 U c m F u c 3 B v b m l l c n R l I F R h Y m V s b G U u e 0 N v b H V t b j I 5 L D I 4 f S Z x d W 9 0 O y w m c X V v d D t T Z W N 0 a W 9 u M S 9 C T F 8 3 L V R h Z 2 U t R m F s b H p h a G x l b i A o M i k v V H J h b n N w b 2 5 p Z X J 0 Z S B U Y W J l b G x l L n t D b 2 x 1 b W 4 z M C w y O X 0 m c X V v d D s s J n F 1 b 3 Q 7 U 2 V j d G l v b j E v Q k x f N y 1 U Y W d l L U Z h b G x 6 Y W h s Z W 4 g K D I p L 1 R y Y W 5 z c G 9 u a W V y d G U g V G F i Z W x s Z S 5 7 Q 2 9 s d W 1 u M z E s M z B 9 J n F 1 b 3 Q 7 L C Z x d W 9 0 O 1 N l Y 3 R p b 2 4 x L 0 J M X z c t V G F n Z S 1 G Y W x s e m F o b G V u I C g y K S 9 U c m F u c 3 B v b m l l c n R l I F R h Y m V s b G U u e 0 N v b H V t b j M y L D M x f S Z x d W 9 0 O y w m c X V v d D t T Z W N 0 a W 9 u M S 9 C T F 8 3 L V R h Z 2 U t R m F s b H p h a G x l b i A o M i k v V H J h b n N w b 2 5 p Z X J 0 Z S B U Y W J l b G x l L n t D b 2 x 1 b W 4 z M y w z M n 0 m c X V v d D s s J n F 1 b 3 Q 7 U 2 V j d G l v b j E v Q k x f N y 1 U Y W d l L U Z h b G x 6 Y W h s Z W 4 g K D I p L 1 R y Y W 5 z c G 9 u a W V y d G U g V G F i Z W x s Z S 5 7 Q 2 9 s d W 1 u M z Q s M z N 9 J n F 1 b 3 Q 7 L C Z x d W 9 0 O 1 N l Y 3 R p b 2 4 x L 0 J M X z c t V G F n Z S 1 G Y W x s e m F o b G V u I C g y K S 9 U c m F u c 3 B v b m l l c n R l I F R h Y m V s b G U u e 0 N v b H V t b j M 1 L D M 0 f S Z x d W 9 0 O y w m c X V v d D t T Z W N 0 a W 9 u M S 9 C T F 8 3 L V R h Z 2 U t R m F s b H p h a G x l b i A o M i k v V H J h b n N w b 2 5 p Z X J 0 Z S B U Y W J l b G x l L n t D b 2 x 1 b W 4 z N i w z N X 0 m c X V v d D s s J n F 1 b 3 Q 7 U 2 V j d G l v b j E v Q k x f N y 1 U Y W d l L U Z h b G x 6 Y W h s Z W 4 g K D I p L 1 R y Y W 5 z c G 9 u a W V y d G U g V G F i Z W x s Z S 5 7 Q 2 9 s d W 1 u M z c s M z Z 9 J n F 1 b 3 Q 7 L C Z x d W 9 0 O 1 N l Y 3 R p b 2 4 x L 0 J M X z c t V G F n Z S 1 G Y W x s e m F o b G V u I C g y K S 9 U c m F u c 3 B v b m l l c n R l I F R h Y m V s b G U u e 0 N v b H V t b j M 4 L D M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a 3 J l a X N l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t y Z W l z Z S 9 I J U M z J U I 2 a G V y J T I w Z 2 V z d H V m d G U l M j B I Z W F k Z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r c m V p c 2 U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V z d H p h a G x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F 8 3 L V R h Z 2 U t R m F s b H p h a G x l b i U y M C g y K S 9 R d W V s b G U 8 L 0 l 0 Z W 1 Q Y X R o P j w v S X R l b U x v Y 2 F 0 a W 9 u P j x T d G F i b G V F b n R y a W V z I C 8 + P C 9 J d G V t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Z X N 0 e m F o b G V u L z F f V G V z d H p h a G x l c m Z h c 3 N 1 b m d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Z X N 0 e m F o b G V u L 0 g l Q z M l Q j Z o Z X I l M j B n Z X N 0 d W Z 0 Z S U y M E h l Y W R l c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T F 8 3 L V R h Z 2 U t R m F s b H p h a G x l b i U y M C g y K S 9 U c m F u c 3 B v b m l l c n R l J T I w V G F i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M X z c t V G F n Z S 1 G Y W x s e m F o b G V u J T I w K D I p L 0 J M X z c t V G F n Z S 1 G Y W x s e m F o b G V u J T I w K G Z p e G l l c n Q p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x f N y 1 U Y W d l L U Z h b G x 6 Y W h s Z W 4 l M j A o M i k v S C V D M y V C N m h l c i U y M G d l c 3 R 1 Z n R l J T I w S G V h Z G V y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M X z c t V G F n Z S 1 G Y W x s e m F o b G V u J T I w K D I p L 0 d l J U M z J U E 0 b m R l c n R l c i U y M F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M X z c t V G F n Z S 1 G Y W x s e m F o b G V u J T I w K D I p L 1 V t Y m V u Y W 5 u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A G 1 p N a q c a F M t v P w f k G b s 9 Y A A A A A A g A A A A A A E G Y A A A A B A A A g A A A A f d u v J s U D 6 C L e H Q c c P D z 0 v R g 0 d x l R v N f Y B B M W P P B M V 2 Q A A A A A D o A A A A A C A A A g A A A A y r z A S m q u y l + 3 b j h V 2 D t w p r u k W J M U Q V c u v Q X g R k C X B I R Q A A A A r N 3 9 y m L H N L R X 0 H W H n t e L c 4 6 n 8 m q p f U h m b I 5 / f 8 B 2 0 p G X j + T z h J R 0 b t j j K 2 Y h 2 y d g l C 0 X T e r X P j Z Z f N S 6 c n u c c s G W Q 9 x s Y E 0 E A K I K F o 2 B M A 5 A A A A A u b E o A O 8 2 6 K j K C m M f E S j t v c y c H e X M n K p 8 y / V B u C M j N Y o 5 1 8 K e T l N V Y t B f / s E h G u 2 P X y d S E e X t 4 K F f 8 K 5 a C t D 5 N A = = < / D a t a M a s h u p > 
</file>

<file path=customXml/itemProps1.xml><?xml version="1.0" encoding="utf-8"?>
<ds:datastoreItem xmlns:ds="http://schemas.openxmlformats.org/officeDocument/2006/customXml" ds:itemID="{62BE526C-E3CF-4396-AF95-1B1D922B8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1</vt:i4>
      </vt:variant>
    </vt:vector>
  </HeadingPairs>
  <TitlesOfParts>
    <vt:vector size="4" baseType="lpstr">
      <vt:lpstr>rki</vt:lpstr>
      <vt:lpstr>fälle</vt:lpstr>
      <vt:lpstr>tests</vt:lpstr>
      <vt:lpstr>Diagramm1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Jascha</dc:creator>
  <cp:lastModifiedBy>Jascha</cp:lastModifiedBy>
  <dcterms:created xsi:type="dcterms:W3CDTF">2020-03-19T07:30:03Z</dcterms:created>
  <dcterms:modified xsi:type="dcterms:W3CDTF">2021-11-16T10:44:23Z</dcterms:modified>
</cp:coreProperties>
</file>